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jason.ganz\Downloads\downloads2\"/>
    </mc:Choice>
  </mc:AlternateContent>
  <xr:revisionPtr revIDLastSave="0" documentId="13_ncr:1_{7ECC16EE-E910-4FA6-9AB8-772726A714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OC" sheetId="1" r:id="rId1"/>
    <sheet name="soc_dem_1#" sheetId="2" r:id="rId2"/>
    <sheet name="soc_dem_2#" sheetId="3" r:id="rId3"/>
    <sheet name="soc_dem_3#" sheetId="4" r:id="rId4"/>
    <sheet name="soc_dem_4#" sheetId="5" r:id="rId5"/>
  </sheets>
  <definedNames>
    <definedName name="_xlnm.Print_Titles" localSheetId="1">'soc_dem_1#'!$2:$6</definedName>
    <definedName name="_xlnm.Print_Titles" localSheetId="2">'soc_dem_2#'!$2:$6</definedName>
    <definedName name="_xlnm.Print_Titles" localSheetId="3">'soc_dem_3#'!$2:$6</definedName>
    <definedName name="_xlnm.Print_Titles" localSheetId="4">'soc_dem_4#'!$2:$6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</calcChain>
</file>

<file path=xl/sharedStrings.xml><?xml version="1.0" encoding="utf-8"?>
<sst xmlns="http://schemas.openxmlformats.org/spreadsheetml/2006/main" count="415" uniqueCount="100">
  <si>
    <t>Data for Progress - December 2019 B
Left Policies and Social Democracy Module Crosstabs</t>
  </si>
  <si>
    <t>1,025 voters.
Margin of Error = +/-4%.</t>
  </si>
  <si>
    <t>Crosstab Variables</t>
  </si>
  <si>
    <t>Age (5 category)</t>
  </si>
  <si>
    <t>Voter Registration Status</t>
  </si>
  <si>
    <t>PID with leaners in their party</t>
  </si>
  <si>
    <t>Gender</t>
  </si>
  <si>
    <t>Education (4 category)</t>
  </si>
  <si>
    <t>Race (4 category)</t>
  </si>
  <si>
    <t>Ideology (5 category)</t>
  </si>
  <si>
    <t>Marital Status</t>
  </si>
  <si>
    <t>Child(ren) Under 18</t>
  </si>
  <si>
    <t>Family income (5-category)</t>
  </si>
  <si>
    <t>Employment Status - transitional</t>
  </si>
  <si>
    <t>Union Membership</t>
  </si>
  <si>
    <t>President Trump Job Approval</t>
  </si>
  <si>
    <t>2016 Turnout</t>
  </si>
  <si>
    <t>2016 President Vote Post Election</t>
  </si>
  <si>
    <t>House Vote Post 2018</t>
  </si>
  <si>
    <t>Total</t>
  </si>
  <si>
    <t>18-29</t>
  </si>
  <si>
    <t>30-44</t>
  </si>
  <si>
    <t>45-54</t>
  </si>
  <si>
    <t>55-64</t>
  </si>
  <si>
    <t>65+</t>
  </si>
  <si>
    <t>Yes</t>
  </si>
  <si>
    <t>No</t>
  </si>
  <si>
    <t>Don't know</t>
  </si>
  <si>
    <t>Democrat</t>
  </si>
  <si>
    <t>Independent</t>
  </si>
  <si>
    <t>Republican</t>
  </si>
  <si>
    <t>Male</t>
  </si>
  <si>
    <t>Female</t>
  </si>
  <si>
    <t>High school or less</t>
  </si>
  <si>
    <t>Some college</t>
  </si>
  <si>
    <t>College grad</t>
  </si>
  <si>
    <t>Postgrad</t>
  </si>
  <si>
    <t>White</t>
  </si>
  <si>
    <t>Black</t>
  </si>
  <si>
    <t>Hispanic</t>
  </si>
  <si>
    <t>Other</t>
  </si>
  <si>
    <t>Very liberal</t>
  </si>
  <si>
    <t>Liberal</t>
  </si>
  <si>
    <t>Moderate</t>
  </si>
  <si>
    <t>Conservative</t>
  </si>
  <si>
    <t>Very conservative</t>
  </si>
  <si>
    <t>Not sure</t>
  </si>
  <si>
    <t>Married</t>
  </si>
  <si>
    <t>Separated</t>
  </si>
  <si>
    <t>Divorced</t>
  </si>
  <si>
    <t>Widowed</t>
  </si>
  <si>
    <t>Never married</t>
  </si>
  <si>
    <t>Domestic / civil partnership</t>
  </si>
  <si>
    <t>Less Than $30,000</t>
  </si>
  <si>
    <t>$30,000 - $59,999</t>
  </si>
  <si>
    <t>$60,000 - $99,999</t>
  </si>
  <si>
    <t>$100,000 - $149,999</t>
  </si>
  <si>
    <t>$150,000+</t>
  </si>
  <si>
    <t>Prefer not to say</t>
  </si>
  <si>
    <t>Full-time</t>
  </si>
  <si>
    <t>Part-time</t>
  </si>
  <si>
    <t>Temporarily laid off</t>
  </si>
  <si>
    <t>Unemployed</t>
  </si>
  <si>
    <t>Retired</t>
  </si>
  <si>
    <t>Permanently disabled</t>
  </si>
  <si>
    <t>Homemaker</t>
  </si>
  <si>
    <t>Student</t>
  </si>
  <si>
    <t>Yes, current member</t>
  </si>
  <si>
    <t>Yes, retired member</t>
  </si>
  <si>
    <t>Yes, someone in household is a current member</t>
  </si>
  <si>
    <t>Yes, someone in household is a retired member</t>
  </si>
  <si>
    <t>No one in household is a member</t>
  </si>
  <si>
    <t>Strongly approve</t>
  </si>
  <si>
    <t>Somewhat approve</t>
  </si>
  <si>
    <t>Somewhat disapprove</t>
  </si>
  <si>
    <t>Strongly disapprove</t>
  </si>
  <si>
    <t>Hillary Clinton</t>
  </si>
  <si>
    <t>Donald Trump</t>
  </si>
  <si>
    <t>Gary Johnson</t>
  </si>
  <si>
    <t>Jill Stein</t>
  </si>
  <si>
    <t>Evan McMullin</t>
  </si>
  <si>
    <t>Did not vote for President</t>
  </si>
  <si>
    <t>Democratic candidate</t>
  </si>
  <si>
    <t>Republican candidate</t>
  </si>
  <si>
    <t>Independent candidate</t>
  </si>
  <si>
    <t>Other candidate</t>
  </si>
  <si>
    <t>Did not vote for U.S. House</t>
  </si>
  <si>
    <t>Do you [support or oppose] the following policy proposal?: Instituting a moratorium on deportations until a thorough audit of past practices and policies is complete</t>
  </si>
  <si>
    <t>1. Social Democratic Battery (copy) | Deportation Moratorium</t>
  </si>
  <si>
    <t>Strongly support</t>
  </si>
  <si>
    <t>Somewhat support</t>
  </si>
  <si>
    <t>Somewhat oppose</t>
  </si>
  <si>
    <t>Strongly oppose</t>
  </si>
  <si>
    <t>N</t>
  </si>
  <si>
    <t>Do you [support or oppose] the following policy proposal?: Creating a Medicare for All, single-payer, national health insurance program to provide everyone in America with comprehensive health care coverage, free at the point of service</t>
  </si>
  <si>
    <t>2. Social Democratic Battery (copy) | Medicare for All</t>
  </si>
  <si>
    <t>Do you [support or oppose] the following policy proposal?: Investing $2.5 trillion to build nearly 10 million permanently affordable housing units</t>
  </si>
  <si>
    <t>3. Social Democratic Battery (copy) | Affordable Housing</t>
  </si>
  <si>
    <t>Do you [support or oppose] the following policy proposal?: A 70 percent tax rate on income over $10 million</t>
  </si>
  <si>
    <t>4. Social Democratic Battery (copy) | Seventy Percent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</si>
</sst>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444444"/>
      <name val="Calibri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9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3048" cy="62179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3048" cy="62179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3048" cy="62179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3048" cy="62179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3048" cy="62179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pane ySplit="4" topLeftCell="A5" activePane="bottomLeft" state="frozen"/>
      <selection pane="bottomLeft" activeCell="A9" sqref="A9"/>
    </sheetView>
  </sheetViews>
  <sheetFormatPr defaultRowHeight="15.6" x14ac:dyDescent="0.3"/>
  <cols>
    <col min="1" max="1" width="82.69921875" customWidth="1"/>
  </cols>
  <sheetData>
    <row r="1" spans="1:2" ht="42" x14ac:dyDescent="0.3">
      <c r="A1" s="1" t="s">
        <v>0</v>
      </c>
    </row>
    <row r="2" spans="1:2" ht="36" x14ac:dyDescent="0.3">
      <c r="A2" s="2" t="s">
        <v>1</v>
      </c>
    </row>
    <row r="4" spans="1:2" x14ac:dyDescent="0.3">
      <c r="A4" s="3" t="s">
        <v>2</v>
      </c>
    </row>
    <row r="5" spans="1:2" x14ac:dyDescent="0.3">
      <c r="A5" s="688" t="str">
        <f>HYPERLINK("#'soc_dem_1#'!A6")</f>
        <v>#'soc_dem_1#'!A6</v>
      </c>
      <c r="B5" t="s">
        <v>87</v>
      </c>
    </row>
    <row r="6" spans="1:2" x14ac:dyDescent="0.3">
      <c r="A6" s="688" t="str">
        <f>HYPERLINK("#'soc_dem_2#'!A6")</f>
        <v>#'soc_dem_2#'!A6</v>
      </c>
      <c r="B6" t="s">
        <v>94</v>
      </c>
    </row>
    <row r="7" spans="1:2" x14ac:dyDescent="0.3">
      <c r="A7" s="688" t="str">
        <f>HYPERLINK("#'soc_dem_3#'!A6")</f>
        <v>#'soc_dem_3#'!A6</v>
      </c>
      <c r="B7" t="s">
        <v>96</v>
      </c>
    </row>
    <row r="8" spans="1:2" x14ac:dyDescent="0.3">
      <c r="A8" s="688" t="str">
        <f>HYPERLINK("#'soc_dem_4#'!A6")</f>
        <v>#'soc_dem_4#'!A6</v>
      </c>
      <c r="B8" t="s">
        <v>98</v>
      </c>
    </row>
    <row r="9" spans="1:2" x14ac:dyDescent="0.3">
      <c r="A9" s="688"/>
    </row>
    <row r="10" spans="1:2" x14ac:dyDescent="0.3">
      <c r="A10" s="688"/>
    </row>
    <row r="11" spans="1:2" x14ac:dyDescent="0.3">
      <c r="A11" s="688"/>
    </row>
    <row r="12" spans="1:2" x14ac:dyDescent="0.3">
      <c r="A12" s="688"/>
    </row>
    <row r="13" spans="1:2" x14ac:dyDescent="0.3">
      <c r="A13" s="688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4"/>
  <sheetViews>
    <sheetView workbookViewId="0">
      <pane xSplit="1" ySplit="5" topLeftCell="B8" activePane="bottomRight" state="frozen"/>
      <selection pane="topRight"/>
      <selection pane="bottomLeft"/>
      <selection pane="bottomRight" activeCell="A8" sqref="A8"/>
    </sheetView>
  </sheetViews>
  <sheetFormatPr defaultRowHeight="15.6" x14ac:dyDescent="0.3"/>
  <cols>
    <col min="1" max="1" width="60.69921875" customWidth="1"/>
    <col min="16" max="23" width="11.69921875" customWidth="1"/>
  </cols>
  <sheetData>
    <row r="1" spans="1:77" ht="63" x14ac:dyDescent="0.3">
      <c r="A1" s="1" t="s">
        <v>0</v>
      </c>
    </row>
    <row r="2" spans="1:77" ht="36" x14ac:dyDescent="0.3">
      <c r="A2" s="2" t="s">
        <v>1</v>
      </c>
    </row>
    <row r="4" spans="1:77" ht="28.05" customHeight="1" x14ac:dyDescent="0.3">
      <c r="A4" s="124"/>
      <c r="B4" s="103"/>
      <c r="C4" s="689" t="s">
        <v>3</v>
      </c>
      <c r="D4" s="689"/>
      <c r="E4" s="689"/>
      <c r="F4" s="689"/>
      <c r="G4" s="689"/>
      <c r="H4" s="689" t="s">
        <v>4</v>
      </c>
      <c r="I4" s="689"/>
      <c r="J4" s="689"/>
      <c r="K4" s="689" t="s">
        <v>5</v>
      </c>
      <c r="L4" s="689"/>
      <c r="M4" s="689"/>
      <c r="N4" s="689" t="s">
        <v>6</v>
      </c>
      <c r="O4" s="689"/>
      <c r="P4" s="689" t="s">
        <v>7</v>
      </c>
      <c r="Q4" s="689"/>
      <c r="R4" s="689"/>
      <c r="S4" s="689"/>
      <c r="T4" s="689" t="s">
        <v>8</v>
      </c>
      <c r="U4" s="689"/>
      <c r="V4" s="689"/>
      <c r="W4" s="689"/>
      <c r="X4" s="689" t="s">
        <v>9</v>
      </c>
      <c r="Y4" s="689"/>
      <c r="Z4" s="689"/>
      <c r="AA4" s="689"/>
      <c r="AB4" s="689"/>
      <c r="AC4" s="689"/>
      <c r="AD4" s="689" t="s">
        <v>10</v>
      </c>
      <c r="AE4" s="689"/>
      <c r="AF4" s="689"/>
      <c r="AG4" s="689"/>
      <c r="AH4" s="689"/>
      <c r="AI4" s="689"/>
      <c r="AJ4" s="689" t="s">
        <v>11</v>
      </c>
      <c r="AK4" s="689"/>
      <c r="AL4" s="689" t="s">
        <v>12</v>
      </c>
      <c r="AM4" s="689"/>
      <c r="AN4" s="689"/>
      <c r="AO4" s="689"/>
      <c r="AP4" s="689"/>
      <c r="AQ4" s="689"/>
      <c r="AR4" s="689" t="s">
        <v>13</v>
      </c>
      <c r="AS4" s="689"/>
      <c r="AT4" s="689"/>
      <c r="AU4" s="689"/>
      <c r="AV4" s="689"/>
      <c r="AW4" s="689"/>
      <c r="AX4" s="689"/>
      <c r="AY4" s="689"/>
      <c r="AZ4" s="689"/>
      <c r="BA4" s="689" t="s">
        <v>14</v>
      </c>
      <c r="BB4" s="689"/>
      <c r="BC4" s="689"/>
      <c r="BD4" s="689"/>
      <c r="BE4" s="689"/>
      <c r="BF4" s="689"/>
      <c r="BG4" s="689" t="s">
        <v>15</v>
      </c>
      <c r="BH4" s="689"/>
      <c r="BI4" s="689"/>
      <c r="BJ4" s="689"/>
      <c r="BK4" s="689"/>
      <c r="BL4" s="689" t="s">
        <v>16</v>
      </c>
      <c r="BM4" s="689"/>
      <c r="BN4" s="689" t="s">
        <v>17</v>
      </c>
      <c r="BO4" s="689"/>
      <c r="BP4" s="689"/>
      <c r="BQ4" s="689"/>
      <c r="BR4" s="689"/>
      <c r="BS4" s="689"/>
      <c r="BT4" s="689"/>
      <c r="BU4" s="689" t="s">
        <v>18</v>
      </c>
      <c r="BV4" s="689"/>
      <c r="BW4" s="689"/>
      <c r="BX4" s="689"/>
      <c r="BY4" s="689"/>
    </row>
    <row r="5" spans="1:77" ht="109.2" x14ac:dyDescent="0.3">
      <c r="A5" s="124"/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34</v>
      </c>
      <c r="R5" s="3" t="s">
        <v>35</v>
      </c>
      <c r="S5" s="3" t="s">
        <v>36</v>
      </c>
      <c r="T5" s="3" t="s">
        <v>37</v>
      </c>
      <c r="U5" s="3" t="s">
        <v>38</v>
      </c>
      <c r="V5" s="3" t="s">
        <v>39</v>
      </c>
      <c r="W5" s="3" t="s">
        <v>40</v>
      </c>
      <c r="X5" s="3" t="s">
        <v>41</v>
      </c>
      <c r="Y5" s="3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48</v>
      </c>
      <c r="AF5" s="3" t="s">
        <v>49</v>
      </c>
      <c r="AG5" s="3" t="s">
        <v>50</v>
      </c>
      <c r="AH5" s="3" t="s">
        <v>51</v>
      </c>
      <c r="AI5" s="3" t="s">
        <v>52</v>
      </c>
      <c r="AJ5" s="3" t="s">
        <v>25</v>
      </c>
      <c r="AK5" s="3" t="s">
        <v>26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40</v>
      </c>
      <c r="BA5" s="3" t="s">
        <v>67</v>
      </c>
      <c r="BB5" s="3" t="s">
        <v>68</v>
      </c>
      <c r="BC5" s="3" t="s">
        <v>69</v>
      </c>
      <c r="BD5" s="3" t="s">
        <v>70</v>
      </c>
      <c r="BE5" s="3" t="s">
        <v>71</v>
      </c>
      <c r="BF5" s="3" t="s">
        <v>46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46</v>
      </c>
      <c r="BL5" s="3" t="s">
        <v>25</v>
      </c>
      <c r="BM5" s="3" t="s">
        <v>26</v>
      </c>
      <c r="BN5" s="3" t="s">
        <v>76</v>
      </c>
      <c r="BO5" s="3" t="s">
        <v>77</v>
      </c>
      <c r="BP5" s="3" t="s">
        <v>78</v>
      </c>
      <c r="BQ5" s="3" t="s">
        <v>79</v>
      </c>
      <c r="BR5" s="3" t="s">
        <v>80</v>
      </c>
      <c r="BS5" s="3" t="s">
        <v>40</v>
      </c>
      <c r="BT5" s="3" t="s">
        <v>81</v>
      </c>
      <c r="BU5" s="3" t="s">
        <v>82</v>
      </c>
      <c r="BV5" s="3" t="s">
        <v>83</v>
      </c>
      <c r="BW5" s="3" t="s">
        <v>84</v>
      </c>
      <c r="BX5" s="3" t="s">
        <v>85</v>
      </c>
      <c r="BY5" s="3" t="s">
        <v>86</v>
      </c>
    </row>
    <row r="7" spans="1:77" x14ac:dyDescent="0.3">
      <c r="A7" s="145" t="s">
        <v>88</v>
      </c>
    </row>
    <row r="8" spans="1:77" ht="46.8" x14ac:dyDescent="0.3">
      <c r="A8" s="156" t="s">
        <v>87</v>
      </c>
    </row>
    <row r="9" spans="1:77" x14ac:dyDescent="0.3">
      <c r="A9" s="89" t="s">
        <v>89</v>
      </c>
      <c r="B9" s="148">
        <v>0.24969714926634101</v>
      </c>
      <c r="C9" s="167">
        <v>0.240913926643057</v>
      </c>
      <c r="D9" s="4">
        <v>0.246690624721674</v>
      </c>
      <c r="E9" s="15">
        <v>0.27807375121505501</v>
      </c>
      <c r="F9" s="26">
        <v>0.26910009080102298</v>
      </c>
      <c r="G9" s="37">
        <v>0.22209731085742301</v>
      </c>
      <c r="H9" s="48">
        <v>0.24969714926634101</v>
      </c>
      <c r="I9" s="151"/>
      <c r="J9" s="153"/>
      <c r="K9" s="59">
        <v>0.39338184816173799</v>
      </c>
      <c r="L9" s="70">
        <v>0.14717238166691601</v>
      </c>
      <c r="M9" s="81">
        <v>9.6502138381890298E-2</v>
      </c>
      <c r="N9" s="91">
        <v>0.24222832253021601</v>
      </c>
      <c r="O9" s="92">
        <v>0.25617720587468401</v>
      </c>
      <c r="P9" s="93">
        <v>0.20078240340751799</v>
      </c>
      <c r="Q9" s="94">
        <v>0.198438758313911</v>
      </c>
      <c r="R9" s="95">
        <v>0.315448911605475</v>
      </c>
      <c r="S9" s="96">
        <v>0.38076267453795198</v>
      </c>
      <c r="T9" s="97">
        <v>0.24475896793166299</v>
      </c>
      <c r="U9" s="98">
        <v>0.18895600015806399</v>
      </c>
      <c r="V9" s="99">
        <v>0.40649521633572999</v>
      </c>
      <c r="W9" s="100">
        <v>0.24436766274701299</v>
      </c>
      <c r="X9" s="101">
        <v>0.55049221267329096</v>
      </c>
      <c r="Y9" s="102">
        <v>0.435337521575279</v>
      </c>
      <c r="Z9" s="104">
        <v>0.20982305045056601</v>
      </c>
      <c r="AA9" s="105">
        <v>7.9145152630998805E-2</v>
      </c>
      <c r="AB9" s="106">
        <v>0.14261242018280601</v>
      </c>
      <c r="AC9" s="107">
        <v>0.14631817109310799</v>
      </c>
      <c r="AD9" s="108">
        <v>0.22860433907219499</v>
      </c>
      <c r="AE9" s="155"/>
      <c r="AF9" s="109">
        <v>0.29034001296245099</v>
      </c>
      <c r="AG9" s="110">
        <v>0.23983344192143</v>
      </c>
      <c r="AH9" s="111">
        <v>0.26196100233268099</v>
      </c>
      <c r="AI9" s="112">
        <v>0.30885746116745499</v>
      </c>
      <c r="AJ9" s="113">
        <v>0.24468765067152201</v>
      </c>
      <c r="AK9" s="114">
        <v>0.25106873493433302</v>
      </c>
      <c r="AL9" s="115">
        <v>0.22351798073526699</v>
      </c>
      <c r="AM9" s="116">
        <v>0.27269219002718298</v>
      </c>
      <c r="AN9" s="117">
        <v>0.21333620666231401</v>
      </c>
      <c r="AO9" s="118">
        <v>0.26973472003858101</v>
      </c>
      <c r="AP9" s="119">
        <v>0.31524331329489003</v>
      </c>
      <c r="AQ9" s="120">
        <v>0.25121525997872601</v>
      </c>
      <c r="AR9" s="121">
        <v>0.29459614343805801</v>
      </c>
      <c r="AS9" s="122">
        <v>0.19859209795787</v>
      </c>
      <c r="AT9" s="158"/>
      <c r="AU9" s="123">
        <v>0.38111753245824198</v>
      </c>
      <c r="AV9" s="125">
        <v>0.22166578079893801</v>
      </c>
      <c r="AW9" s="126">
        <v>0.201440089685993</v>
      </c>
      <c r="AX9" s="127">
        <v>0.23849662390662299</v>
      </c>
      <c r="AY9" s="160"/>
      <c r="AZ9" s="162"/>
      <c r="BA9" s="128">
        <v>0.36128602055365899</v>
      </c>
      <c r="BB9" s="129">
        <v>0.318083701802024</v>
      </c>
      <c r="BC9" s="130">
        <v>0.17933419250344099</v>
      </c>
      <c r="BD9" s="131">
        <v>0.26758911191037299</v>
      </c>
      <c r="BE9" s="132">
        <v>0.22937199486266199</v>
      </c>
      <c r="BF9" s="164"/>
      <c r="BG9" s="133">
        <v>0.123925791823965</v>
      </c>
      <c r="BH9" s="134">
        <v>9.2795793784369807E-2</v>
      </c>
      <c r="BI9" s="135">
        <v>0.14415334860022799</v>
      </c>
      <c r="BJ9" s="136">
        <v>0.39475521531397401</v>
      </c>
      <c r="BK9" s="166"/>
      <c r="BL9" s="137">
        <v>0.25896177489381</v>
      </c>
      <c r="BM9" s="138">
        <v>0.191668790488461</v>
      </c>
      <c r="BN9" s="139">
        <v>0.42976747542626897</v>
      </c>
      <c r="BO9" s="140">
        <v>8.9512828946727199E-2</v>
      </c>
      <c r="BP9" s="169"/>
      <c r="BQ9" s="171"/>
      <c r="BR9" s="173"/>
      <c r="BS9" s="175"/>
      <c r="BT9" s="141">
        <v>0.181971160857653</v>
      </c>
      <c r="BU9" s="142">
        <v>0.42291551414453099</v>
      </c>
      <c r="BV9" s="143">
        <v>9.6744457860463803E-2</v>
      </c>
      <c r="BW9" s="144">
        <v>7.0557940171209296E-2</v>
      </c>
      <c r="BX9" s="177"/>
      <c r="BY9" s="146">
        <v>0.10962979301536301</v>
      </c>
    </row>
    <row r="10" spans="1:77" x14ac:dyDescent="0.3">
      <c r="A10" s="89" t="s">
        <v>90</v>
      </c>
      <c r="B10" s="149">
        <v>0.20148870439473199</v>
      </c>
      <c r="C10" s="150">
        <v>0.23849322442194501</v>
      </c>
      <c r="D10" s="150">
        <v>0.21551051540251501</v>
      </c>
      <c r="E10" s="150">
        <v>0.20991014906871899</v>
      </c>
      <c r="F10" s="150">
        <v>0.15267278779915799</v>
      </c>
      <c r="G10" s="150">
        <v>0.199372785333711</v>
      </c>
      <c r="H10" s="150">
        <v>0.20148870439473199</v>
      </c>
      <c r="I10" s="152"/>
      <c r="J10" s="154"/>
      <c r="K10" s="150">
        <v>0.24569228544746799</v>
      </c>
      <c r="L10" s="150">
        <v>0.20732083519309699</v>
      </c>
      <c r="M10" s="150">
        <v>0.14320301362413501</v>
      </c>
      <c r="N10" s="150">
        <v>0.19231446728509599</v>
      </c>
      <c r="O10" s="150">
        <v>0.20944839845480601</v>
      </c>
      <c r="P10" s="150">
        <v>0.21368871677672199</v>
      </c>
      <c r="Q10" s="150">
        <v>0.21385049880079501</v>
      </c>
      <c r="R10" s="150">
        <v>0.207116681927901</v>
      </c>
      <c r="S10" s="150">
        <v>0.13358962684917899</v>
      </c>
      <c r="T10" s="150">
        <v>0.196205351375073</v>
      </c>
      <c r="U10" s="150">
        <v>0.26706864719071899</v>
      </c>
      <c r="V10" s="150">
        <v>0.17880953056785701</v>
      </c>
      <c r="W10" s="150">
        <v>0.14394769684858699</v>
      </c>
      <c r="X10" s="150">
        <v>0.24243104074399699</v>
      </c>
      <c r="Y10" s="150">
        <v>0.22187420345039599</v>
      </c>
      <c r="Z10" s="150">
        <v>0.30448956763220397</v>
      </c>
      <c r="AA10" s="150">
        <v>0.11240162194177</v>
      </c>
      <c r="AB10" s="150">
        <v>8.6662802969618202E-2</v>
      </c>
      <c r="AC10" s="150">
        <v>6.9152308317332101E-2</v>
      </c>
      <c r="AD10" s="150">
        <v>0.19523449100481399</v>
      </c>
      <c r="AE10" s="157"/>
      <c r="AF10" s="150">
        <v>0.249673621346192</v>
      </c>
      <c r="AG10" s="150">
        <v>0.191640463656229</v>
      </c>
      <c r="AH10" s="150">
        <v>0.19252066878204399</v>
      </c>
      <c r="AI10" s="150">
        <v>0.235201510618299</v>
      </c>
      <c r="AJ10" s="150">
        <v>0.20154980948832399</v>
      </c>
      <c r="AK10" s="150">
        <v>0.20147197400365199</v>
      </c>
      <c r="AL10" s="150">
        <v>0.229090793342342</v>
      </c>
      <c r="AM10" s="150">
        <v>0.172286429812087</v>
      </c>
      <c r="AN10" s="150">
        <v>0.27053527338782102</v>
      </c>
      <c r="AO10" s="150">
        <v>0.157599360891649</v>
      </c>
      <c r="AP10" s="150">
        <v>0.228854551657352</v>
      </c>
      <c r="AQ10" s="150">
        <v>0.13013819492606399</v>
      </c>
      <c r="AR10" s="150">
        <v>0.171272032804868</v>
      </c>
      <c r="AS10" s="150">
        <v>0.27506556294621298</v>
      </c>
      <c r="AT10" s="159"/>
      <c r="AU10" s="150">
        <v>9.2727347551339698E-2</v>
      </c>
      <c r="AV10" s="150">
        <v>0.19012366429910901</v>
      </c>
      <c r="AW10" s="150">
        <v>0.28789046889943298</v>
      </c>
      <c r="AX10" s="150">
        <v>0.184244263013149</v>
      </c>
      <c r="AY10" s="161"/>
      <c r="AZ10" s="163"/>
      <c r="BA10" s="150">
        <v>0.20357159678196299</v>
      </c>
      <c r="BB10" s="150">
        <v>0.21781802591282401</v>
      </c>
      <c r="BC10" s="150">
        <v>0.333614166929532</v>
      </c>
      <c r="BD10" s="150">
        <v>0.24235641402338501</v>
      </c>
      <c r="BE10" s="150">
        <v>0.20551008298401099</v>
      </c>
      <c r="BF10" s="165"/>
      <c r="BG10" s="150">
        <v>9.7591622080317006E-2</v>
      </c>
      <c r="BH10" s="150">
        <v>0.228661849974169</v>
      </c>
      <c r="BI10" s="150">
        <v>0.33882985634453899</v>
      </c>
      <c r="BJ10" s="150">
        <v>0.24797516547030801</v>
      </c>
      <c r="BK10" s="168"/>
      <c r="BL10" s="150">
        <v>0.200670442433381</v>
      </c>
      <c r="BM10" s="150">
        <v>0.206613833091433</v>
      </c>
      <c r="BN10" s="150">
        <v>0.236547366965943</v>
      </c>
      <c r="BO10" s="150">
        <v>0.142385240911866</v>
      </c>
      <c r="BP10" s="170"/>
      <c r="BQ10" s="172"/>
      <c r="BR10" s="174"/>
      <c r="BS10" s="176"/>
      <c r="BT10" s="150">
        <v>0.23111506591887801</v>
      </c>
      <c r="BU10" s="150">
        <v>0.246823213947578</v>
      </c>
      <c r="BV10" s="150">
        <v>0.12772726044128899</v>
      </c>
      <c r="BW10" s="150">
        <v>0.38613317046638501</v>
      </c>
      <c r="BX10" s="5"/>
      <c r="BY10" s="147">
        <v>0.23673338687762599</v>
      </c>
    </row>
    <row r="11" spans="1:77" x14ac:dyDescent="0.3">
      <c r="A11" s="89" t="s">
        <v>91</v>
      </c>
      <c r="B11" s="149">
        <v>9.0140916765853701E-2</v>
      </c>
      <c r="C11" s="150">
        <v>0.120937048856462</v>
      </c>
      <c r="D11" s="150">
        <v>8.6444627458421505E-2</v>
      </c>
      <c r="E11" s="150">
        <v>6.76430642179843E-2</v>
      </c>
      <c r="F11" s="150">
        <v>0.120478680798347</v>
      </c>
      <c r="G11" s="150">
        <v>6.8555789217054894E-2</v>
      </c>
      <c r="H11" s="150">
        <v>9.0140916765853701E-2</v>
      </c>
      <c r="I11" s="152"/>
      <c r="J11" s="154"/>
      <c r="K11" s="150">
        <v>6.4179525878475405E-2</v>
      </c>
      <c r="L11" s="150">
        <v>7.6307559757128801E-2</v>
      </c>
      <c r="M11" s="150">
        <v>0.127479861407373</v>
      </c>
      <c r="N11" s="150">
        <v>0.11597380877131699</v>
      </c>
      <c r="O11" s="150">
        <v>6.7727945028338496E-2</v>
      </c>
      <c r="P11" s="150">
        <v>6.1360169115537398E-2</v>
      </c>
      <c r="Q11" s="150">
        <v>0.105179943190299</v>
      </c>
      <c r="R11" s="150">
        <v>6.3781491814487598E-2</v>
      </c>
      <c r="S11" s="150">
        <v>0.16877153086204</v>
      </c>
      <c r="T11" s="150">
        <v>7.69329355021839E-2</v>
      </c>
      <c r="U11" s="150">
        <v>9.7576182922729404E-2</v>
      </c>
      <c r="V11" s="150">
        <v>0.100895164155138</v>
      </c>
      <c r="W11" s="150">
        <v>0.25209841796101801</v>
      </c>
      <c r="X11" s="150">
        <v>4.62700949785061E-2</v>
      </c>
      <c r="Y11" s="150">
        <v>7.3773329353915298E-2</v>
      </c>
      <c r="Z11" s="150">
        <v>6.4542698521005706E-2</v>
      </c>
      <c r="AA11" s="150">
        <v>0.175990220704069</v>
      </c>
      <c r="AB11" s="150">
        <v>0.100504885647554</v>
      </c>
      <c r="AC11" s="150">
        <v>7.2417280824419797E-2</v>
      </c>
      <c r="AD11" s="150">
        <v>8.9247724141444995E-2</v>
      </c>
      <c r="AE11" s="157"/>
      <c r="AF11" s="150">
        <v>7.5235890880978498E-2</v>
      </c>
      <c r="AG11" s="150">
        <v>0.120917733665878</v>
      </c>
      <c r="AH11" s="150">
        <v>9.6358984862233099E-2</v>
      </c>
      <c r="AI11" s="150">
        <v>7.7547451369256004E-2</v>
      </c>
      <c r="AJ11" s="150">
        <v>0.128914369896616</v>
      </c>
      <c r="AK11" s="150">
        <v>7.9524861765286795E-2</v>
      </c>
      <c r="AL11" s="150">
        <v>4.3761534041220199E-2</v>
      </c>
      <c r="AM11" s="150">
        <v>0.108420810552525</v>
      </c>
      <c r="AN11" s="150">
        <v>8.4068925215344203E-2</v>
      </c>
      <c r="AO11" s="150">
        <v>0.110519649158222</v>
      </c>
      <c r="AP11" s="150">
        <v>9.0802484408883E-2</v>
      </c>
      <c r="AQ11" s="150">
        <v>0.12625004548396301</v>
      </c>
      <c r="AR11" s="150">
        <v>0.11204308467801501</v>
      </c>
      <c r="AS11" s="150">
        <v>5.1804592282241602E-2</v>
      </c>
      <c r="AT11" s="159"/>
      <c r="AU11" s="150">
        <v>4.5809466499987503E-2</v>
      </c>
      <c r="AV11" s="150">
        <v>7.6986026771647703E-2</v>
      </c>
      <c r="AW11" s="150">
        <v>3.9678386706749301E-2</v>
      </c>
      <c r="AX11" s="150">
        <v>0.10474542568334801</v>
      </c>
      <c r="AY11" s="161"/>
      <c r="AZ11" s="163"/>
      <c r="BA11" s="150">
        <v>0.153319702549019</v>
      </c>
      <c r="BB11" s="150">
        <v>5.6065972929465802E-2</v>
      </c>
      <c r="BC11" s="150">
        <v>0.23512974642128401</v>
      </c>
      <c r="BD11" s="150">
        <v>0.121302941651552</v>
      </c>
      <c r="BE11" s="150">
        <v>8.0013208947377498E-2</v>
      </c>
      <c r="BF11" s="165"/>
      <c r="BG11" s="150">
        <v>8.6359554994066903E-2</v>
      </c>
      <c r="BH11" s="150">
        <v>0.16408347267781001</v>
      </c>
      <c r="BI11" s="150">
        <v>0.138133943757455</v>
      </c>
      <c r="BJ11" s="150">
        <v>6.56142945028719E-2</v>
      </c>
      <c r="BK11" s="168"/>
      <c r="BL11" s="150">
        <v>8.7998894522351601E-2</v>
      </c>
      <c r="BM11" s="150">
        <v>0.103557328853527</v>
      </c>
      <c r="BN11" s="150">
        <v>6.8452769782645598E-2</v>
      </c>
      <c r="BO11" s="150">
        <v>0.105544834794096</v>
      </c>
      <c r="BP11" s="170"/>
      <c r="BQ11" s="172"/>
      <c r="BR11" s="174"/>
      <c r="BS11" s="176"/>
      <c r="BT11" s="150">
        <v>0.10396080427878</v>
      </c>
      <c r="BU11" s="150">
        <v>6.7112891799673294E-2</v>
      </c>
      <c r="BV11" s="150">
        <v>0.12602085293026699</v>
      </c>
      <c r="BW11" s="150">
        <v>8.2475619332611896E-2</v>
      </c>
      <c r="BX11" s="5"/>
      <c r="BY11" s="147">
        <v>5.2793306180410497E-2</v>
      </c>
    </row>
    <row r="12" spans="1:77" x14ac:dyDescent="0.3">
      <c r="A12" s="89" t="s">
        <v>92</v>
      </c>
      <c r="B12" s="149">
        <v>0.23737590798800001</v>
      </c>
      <c r="C12" s="150">
        <v>0.104731830641343</v>
      </c>
      <c r="D12" s="150">
        <v>0.17784911652224999</v>
      </c>
      <c r="E12" s="150">
        <v>0.215377068493564</v>
      </c>
      <c r="F12" s="150">
        <v>0.28506323631027802</v>
      </c>
      <c r="G12" s="150">
        <v>0.34585559068766802</v>
      </c>
      <c r="H12" s="150">
        <v>0.23737590798800001</v>
      </c>
      <c r="I12" s="152"/>
      <c r="J12" s="154"/>
      <c r="K12" s="150">
        <v>4.56769957526987E-2</v>
      </c>
      <c r="L12" s="150">
        <v>0.29811557115994503</v>
      </c>
      <c r="M12" s="150">
        <v>0.46446351811922398</v>
      </c>
      <c r="N12" s="150">
        <v>0.30716685266963101</v>
      </c>
      <c r="O12" s="150">
        <v>0.17682432629311801</v>
      </c>
      <c r="P12" s="150">
        <v>0.19562548265683999</v>
      </c>
      <c r="Q12" s="150">
        <v>0.27365832743614199</v>
      </c>
      <c r="R12" s="150">
        <v>0.26035565722402998</v>
      </c>
      <c r="S12" s="150">
        <v>0.21712351809765101</v>
      </c>
      <c r="T12" s="150">
        <v>0.28953339892534302</v>
      </c>
      <c r="U12" s="150">
        <v>4.14062850866092E-2</v>
      </c>
      <c r="V12" s="150">
        <v>8.8853362456005003E-2</v>
      </c>
      <c r="W12" s="150">
        <v>0.19282493275038501</v>
      </c>
      <c r="X12" s="150">
        <v>3.3723018603917999E-2</v>
      </c>
      <c r="Y12" s="150">
        <v>3.2741382026211401E-2</v>
      </c>
      <c r="Z12" s="150">
        <v>0.18132495901947901</v>
      </c>
      <c r="AA12" s="150">
        <v>0.48117400046762399</v>
      </c>
      <c r="AB12" s="150">
        <v>0.49015727043560797</v>
      </c>
      <c r="AC12" s="150">
        <v>8.2630805046637404E-2</v>
      </c>
      <c r="AD12" s="150">
        <v>0.29504790349697202</v>
      </c>
      <c r="AE12" s="157"/>
      <c r="AF12" s="150">
        <v>0.15151095988754101</v>
      </c>
      <c r="AG12" s="150">
        <v>0.34875278076512201</v>
      </c>
      <c r="AH12" s="150">
        <v>0.17664570167296501</v>
      </c>
      <c r="AI12" s="150">
        <v>9.6130132049520603E-2</v>
      </c>
      <c r="AJ12" s="150">
        <v>0.15326690902385601</v>
      </c>
      <c r="AK12" s="150">
        <v>0.26040469926007698</v>
      </c>
      <c r="AL12" s="150">
        <v>0.13784622836843699</v>
      </c>
      <c r="AM12" s="150">
        <v>0.21063726372960001</v>
      </c>
      <c r="AN12" s="150">
        <v>0.26510968319810801</v>
      </c>
      <c r="AO12" s="150">
        <v>0.33921521549503902</v>
      </c>
      <c r="AP12" s="150">
        <v>0.331986864144375</v>
      </c>
      <c r="AQ12" s="150">
        <v>0.278161489529832</v>
      </c>
      <c r="AR12" s="150">
        <v>0.23841280751961699</v>
      </c>
      <c r="AS12" s="150">
        <v>0.21832231346950401</v>
      </c>
      <c r="AT12" s="159"/>
      <c r="AU12" s="150">
        <v>0.114896808235899</v>
      </c>
      <c r="AV12" s="150">
        <v>0.32997025799091501</v>
      </c>
      <c r="AW12" s="150">
        <v>0.21855339735913801</v>
      </c>
      <c r="AX12" s="150">
        <v>0.113908161306238</v>
      </c>
      <c r="AY12" s="161"/>
      <c r="AZ12" s="163"/>
      <c r="BA12" s="150">
        <v>0.16075974602228199</v>
      </c>
      <c r="BB12" s="150">
        <v>0.28096689715503098</v>
      </c>
      <c r="BC12" s="150">
        <v>0.16362278864036101</v>
      </c>
      <c r="BD12" s="150">
        <v>0.28412564308060301</v>
      </c>
      <c r="BE12" s="150">
        <v>0.24295945023759499</v>
      </c>
      <c r="BF12" s="165"/>
      <c r="BG12" s="150">
        <v>0.54620205807067701</v>
      </c>
      <c r="BH12" s="150">
        <v>0.30623821032667897</v>
      </c>
      <c r="BI12" s="150">
        <v>4.4981290943466298E-2</v>
      </c>
      <c r="BJ12" s="150">
        <v>4.7922487060871703E-2</v>
      </c>
      <c r="BK12" s="168"/>
      <c r="BL12" s="150">
        <v>0.25745687907297099</v>
      </c>
      <c r="BM12" s="150">
        <v>0.11160009776362501</v>
      </c>
      <c r="BN12" s="150">
        <v>4.28889365235888E-2</v>
      </c>
      <c r="BO12" s="150">
        <v>0.50092455961868099</v>
      </c>
      <c r="BP12" s="170"/>
      <c r="BQ12" s="172"/>
      <c r="BR12" s="174"/>
      <c r="BS12" s="176"/>
      <c r="BT12" s="150">
        <v>7.98334194120153E-2</v>
      </c>
      <c r="BU12" s="150">
        <v>4.7511984262143502E-2</v>
      </c>
      <c r="BV12" s="150">
        <v>0.48843089888454699</v>
      </c>
      <c r="BW12" s="150">
        <v>0.12144136703080601</v>
      </c>
      <c r="BX12" s="5"/>
      <c r="BY12" s="147">
        <v>0.168992830313241</v>
      </c>
    </row>
    <row r="13" spans="1:77" x14ac:dyDescent="0.3">
      <c r="A13" s="89" t="s">
        <v>46</v>
      </c>
      <c r="B13" s="149">
        <v>0.22129732158507301</v>
      </c>
      <c r="C13" s="150">
        <v>0.29492396943719201</v>
      </c>
      <c r="D13" s="150">
        <v>0.27350511589513898</v>
      </c>
      <c r="E13" s="150">
        <v>0.228995967004678</v>
      </c>
      <c r="F13" s="150">
        <v>0.17268520429119499</v>
      </c>
      <c r="G13" s="150">
        <v>0.164118523904143</v>
      </c>
      <c r="H13" s="150">
        <v>0.22129732158507301</v>
      </c>
      <c r="I13" s="152"/>
      <c r="J13" s="154"/>
      <c r="K13" s="150">
        <v>0.25106934475962001</v>
      </c>
      <c r="L13" s="150">
        <v>0.27108365222291397</v>
      </c>
      <c r="M13" s="150">
        <v>0.168351468467377</v>
      </c>
      <c r="N13" s="150">
        <v>0.142316548743741</v>
      </c>
      <c r="O13" s="150">
        <v>0.28982212434905402</v>
      </c>
      <c r="P13" s="150">
        <v>0.32854322804338298</v>
      </c>
      <c r="Q13" s="150">
        <v>0.208872472258854</v>
      </c>
      <c r="R13" s="150">
        <v>0.15329725742810599</v>
      </c>
      <c r="S13" s="150">
        <v>9.9752649653178802E-2</v>
      </c>
      <c r="T13" s="150">
        <v>0.19256934626573599</v>
      </c>
      <c r="U13" s="150">
        <v>0.40499288464187799</v>
      </c>
      <c r="V13" s="150">
        <v>0.22494672648527</v>
      </c>
      <c r="W13" s="150">
        <v>0.166761289692997</v>
      </c>
      <c r="X13" s="150">
        <v>0.12708363300028799</v>
      </c>
      <c r="Y13" s="150">
        <v>0.23627356359419899</v>
      </c>
      <c r="Z13" s="150">
        <v>0.23981972437674501</v>
      </c>
      <c r="AA13" s="150">
        <v>0.15128900425553801</v>
      </c>
      <c r="AB13" s="150">
        <v>0.18006262076441401</v>
      </c>
      <c r="AC13" s="150">
        <v>0.62948143471850304</v>
      </c>
      <c r="AD13" s="150">
        <v>0.191865542284575</v>
      </c>
      <c r="AE13" s="157"/>
      <c r="AF13" s="150">
        <v>0.23323951492283701</v>
      </c>
      <c r="AG13" s="150">
        <v>9.88555799913413E-2</v>
      </c>
      <c r="AH13" s="150">
        <v>0.27251364235007702</v>
      </c>
      <c r="AI13" s="150">
        <v>0.28226344479547</v>
      </c>
      <c r="AJ13" s="150">
        <v>0.27158126091968199</v>
      </c>
      <c r="AK13" s="150">
        <v>0.20752973003665201</v>
      </c>
      <c r="AL13" s="150">
        <v>0.365783463512734</v>
      </c>
      <c r="AM13" s="150">
        <v>0.23596330587860501</v>
      </c>
      <c r="AN13" s="150">
        <v>0.166949911536412</v>
      </c>
      <c r="AO13" s="150">
        <v>0.12293105441650901</v>
      </c>
      <c r="AP13" s="150">
        <v>3.3112786494500002E-2</v>
      </c>
      <c r="AQ13" s="150">
        <v>0.21423501008141499</v>
      </c>
      <c r="AR13" s="150">
        <v>0.18367593155944201</v>
      </c>
      <c r="AS13" s="150">
        <v>0.25621543334417102</v>
      </c>
      <c r="AT13" s="159"/>
      <c r="AU13" s="150">
        <v>0.36544884525453097</v>
      </c>
      <c r="AV13" s="150">
        <v>0.18125427013938999</v>
      </c>
      <c r="AW13" s="150">
        <v>0.25243765734868701</v>
      </c>
      <c r="AX13" s="150">
        <v>0.358605526090641</v>
      </c>
      <c r="AY13" s="161"/>
      <c r="AZ13" s="163"/>
      <c r="BA13" s="150">
        <v>0.121062934093077</v>
      </c>
      <c r="BB13" s="150">
        <v>0.12706540220065499</v>
      </c>
      <c r="BC13" s="150">
        <v>8.82991055053821E-2</v>
      </c>
      <c r="BD13" s="150">
        <v>8.4625889334087503E-2</v>
      </c>
      <c r="BE13" s="150">
        <v>0.24214526296835501</v>
      </c>
      <c r="BF13" s="165"/>
      <c r="BG13" s="150">
        <v>0.14592097303097401</v>
      </c>
      <c r="BH13" s="150">
        <v>0.20822067323697199</v>
      </c>
      <c r="BI13" s="150">
        <v>0.33390156035431101</v>
      </c>
      <c r="BJ13" s="150">
        <v>0.24373283765197401</v>
      </c>
      <c r="BK13" s="168"/>
      <c r="BL13" s="150">
        <v>0.19491200907748599</v>
      </c>
      <c r="BM13" s="150">
        <v>0.38655994980295499</v>
      </c>
      <c r="BN13" s="150">
        <v>0.222343451301553</v>
      </c>
      <c r="BO13" s="150">
        <v>0.16163253572863001</v>
      </c>
      <c r="BP13" s="170"/>
      <c r="BQ13" s="172"/>
      <c r="BR13" s="174"/>
      <c r="BS13" s="176"/>
      <c r="BT13" s="150">
        <v>0.40311954953267398</v>
      </c>
      <c r="BU13" s="150">
        <v>0.215636395846075</v>
      </c>
      <c r="BV13" s="150">
        <v>0.16107652988343199</v>
      </c>
      <c r="BW13" s="150">
        <v>0.33939190299898703</v>
      </c>
      <c r="BX13" s="5"/>
      <c r="BY13" s="147">
        <v>0.43185068361335999</v>
      </c>
    </row>
    <row r="14" spans="1:77" x14ac:dyDescent="0.3">
      <c r="A14" s="90" t="s">
        <v>93</v>
      </c>
      <c r="B14" s="88">
        <v>1025</v>
      </c>
      <c r="C14" s="6">
        <v>94</v>
      </c>
      <c r="D14" s="7">
        <v>229</v>
      </c>
      <c r="E14" s="8">
        <v>199</v>
      </c>
      <c r="F14" s="9">
        <v>224</v>
      </c>
      <c r="G14" s="10">
        <v>279</v>
      </c>
      <c r="H14" s="11">
        <v>1025</v>
      </c>
      <c r="I14" s="12">
        <v>0</v>
      </c>
      <c r="J14" s="13">
        <v>0</v>
      </c>
      <c r="K14" s="14">
        <v>494</v>
      </c>
      <c r="L14" s="16">
        <v>143</v>
      </c>
      <c r="M14" s="17">
        <v>388</v>
      </c>
      <c r="N14" s="18">
        <v>469</v>
      </c>
      <c r="O14" s="19">
        <v>556</v>
      </c>
      <c r="P14" s="20">
        <v>251</v>
      </c>
      <c r="Q14" s="21">
        <v>389</v>
      </c>
      <c r="R14" s="22">
        <v>239</v>
      </c>
      <c r="S14" s="23">
        <v>146</v>
      </c>
      <c r="T14" s="24">
        <v>771</v>
      </c>
      <c r="U14" s="25">
        <v>111</v>
      </c>
      <c r="V14" s="27">
        <v>79</v>
      </c>
      <c r="W14" s="28">
        <v>64</v>
      </c>
      <c r="X14" s="29">
        <v>113</v>
      </c>
      <c r="Y14" s="30">
        <v>171</v>
      </c>
      <c r="Z14" s="31">
        <v>335</v>
      </c>
      <c r="AA14" s="32">
        <v>201</v>
      </c>
      <c r="AB14" s="33">
        <v>152</v>
      </c>
      <c r="AC14" s="34">
        <v>53</v>
      </c>
      <c r="AD14" s="35">
        <v>529</v>
      </c>
      <c r="AE14" s="36">
        <v>17</v>
      </c>
      <c r="AF14" s="38">
        <v>123</v>
      </c>
      <c r="AG14" s="39">
        <v>59</v>
      </c>
      <c r="AH14" s="40">
        <v>259</v>
      </c>
      <c r="AI14" s="41">
        <v>38</v>
      </c>
      <c r="AJ14" s="42">
        <v>215</v>
      </c>
      <c r="AK14" s="43">
        <v>810</v>
      </c>
      <c r="AL14" s="44">
        <v>219</v>
      </c>
      <c r="AM14" s="45">
        <v>264</v>
      </c>
      <c r="AN14" s="46">
        <v>212</v>
      </c>
      <c r="AO14" s="47">
        <v>130</v>
      </c>
      <c r="AP14" s="49">
        <v>69</v>
      </c>
      <c r="AQ14" s="50">
        <v>131</v>
      </c>
      <c r="AR14" s="51">
        <v>377</v>
      </c>
      <c r="AS14" s="52">
        <v>99</v>
      </c>
      <c r="AT14" s="53">
        <v>7</v>
      </c>
      <c r="AU14" s="54">
        <v>53</v>
      </c>
      <c r="AV14" s="55">
        <v>292</v>
      </c>
      <c r="AW14" s="56">
        <v>97</v>
      </c>
      <c r="AX14" s="57">
        <v>64</v>
      </c>
      <c r="AY14" s="58">
        <v>21</v>
      </c>
      <c r="AZ14" s="60">
        <v>15</v>
      </c>
      <c r="BA14" s="61">
        <v>62</v>
      </c>
      <c r="BB14" s="62">
        <v>89</v>
      </c>
      <c r="BC14" s="63">
        <v>37</v>
      </c>
      <c r="BD14" s="64">
        <v>42</v>
      </c>
      <c r="BE14" s="65">
        <v>778</v>
      </c>
      <c r="BF14" s="66">
        <v>28</v>
      </c>
      <c r="BG14" s="67">
        <v>321</v>
      </c>
      <c r="BH14" s="68">
        <v>118</v>
      </c>
      <c r="BI14" s="69">
        <v>70</v>
      </c>
      <c r="BJ14" s="71">
        <v>491</v>
      </c>
      <c r="BK14" s="72">
        <v>25</v>
      </c>
      <c r="BL14" s="73">
        <v>875</v>
      </c>
      <c r="BM14" s="74">
        <v>150</v>
      </c>
      <c r="BN14" s="75">
        <v>410</v>
      </c>
      <c r="BO14" s="76">
        <v>393</v>
      </c>
      <c r="BP14" s="77">
        <v>25</v>
      </c>
      <c r="BQ14" s="78">
        <v>21</v>
      </c>
      <c r="BR14" s="79">
        <v>2</v>
      </c>
      <c r="BS14" s="80">
        <v>22</v>
      </c>
      <c r="BT14" s="82">
        <v>150</v>
      </c>
      <c r="BU14" s="83">
        <v>463</v>
      </c>
      <c r="BV14" s="84">
        <v>393</v>
      </c>
      <c r="BW14" s="85">
        <v>32</v>
      </c>
      <c r="BX14" s="86">
        <v>13</v>
      </c>
      <c r="BY14" s="87">
        <v>101</v>
      </c>
    </row>
  </sheetData>
  <mergeCells count="16">
    <mergeCell ref="BU4:BY4"/>
    <mergeCell ref="AR4:AZ4"/>
    <mergeCell ref="BA4:BF4"/>
    <mergeCell ref="BG4:BK4"/>
    <mergeCell ref="BL4:BM4"/>
    <mergeCell ref="BN4:BT4"/>
    <mergeCell ref="T4:W4"/>
    <mergeCell ref="X4:AC4"/>
    <mergeCell ref="AD4:AI4"/>
    <mergeCell ref="AJ4:AK4"/>
    <mergeCell ref="AL4:AQ4"/>
    <mergeCell ref="C4:G4"/>
    <mergeCell ref="H4:J4"/>
    <mergeCell ref="K4:M4"/>
    <mergeCell ref="N4:O4"/>
    <mergeCell ref="P4:S4"/>
  </mergeCells>
  <pageMargins left="0.7" right="0.7" top="0.75" bottom="0.75" header="0.3" footer="0.3"/>
  <pageSetup paperSize="9" fitToWidth="0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4"/>
  <sheetViews>
    <sheetView workbookViewId="0">
      <pane xSplit="1" ySplit="5" topLeftCell="B6" activePane="bottomRight" state="frozen"/>
      <selection pane="topRight"/>
      <selection pane="bottomLeft"/>
      <selection pane="bottomRight" activeCell="A8" sqref="A8"/>
    </sheetView>
  </sheetViews>
  <sheetFormatPr defaultRowHeight="15.6" x14ac:dyDescent="0.3"/>
  <cols>
    <col min="1" max="1" width="60.69921875" customWidth="1"/>
    <col min="16" max="23" width="11.69921875" customWidth="1"/>
  </cols>
  <sheetData>
    <row r="1" spans="1:77" ht="63" x14ac:dyDescent="0.3">
      <c r="A1" s="1" t="s">
        <v>0</v>
      </c>
    </row>
    <row r="2" spans="1:77" ht="36" x14ac:dyDescent="0.3">
      <c r="A2" s="2" t="s">
        <v>1</v>
      </c>
    </row>
    <row r="4" spans="1:77" ht="28.05" customHeight="1" x14ac:dyDescent="0.3">
      <c r="A4" s="124"/>
      <c r="B4" s="103"/>
      <c r="C4" s="689" t="s">
        <v>3</v>
      </c>
      <c r="D4" s="689"/>
      <c r="E4" s="689"/>
      <c r="F4" s="689"/>
      <c r="G4" s="689"/>
      <c r="H4" s="689" t="s">
        <v>4</v>
      </c>
      <c r="I4" s="689"/>
      <c r="J4" s="689"/>
      <c r="K4" s="689" t="s">
        <v>5</v>
      </c>
      <c r="L4" s="689"/>
      <c r="M4" s="689"/>
      <c r="N4" s="689" t="s">
        <v>6</v>
      </c>
      <c r="O4" s="689"/>
      <c r="P4" s="689" t="s">
        <v>7</v>
      </c>
      <c r="Q4" s="689"/>
      <c r="R4" s="689"/>
      <c r="S4" s="689"/>
      <c r="T4" s="689" t="s">
        <v>8</v>
      </c>
      <c r="U4" s="689"/>
      <c r="V4" s="689"/>
      <c r="W4" s="689"/>
      <c r="X4" s="689" t="s">
        <v>9</v>
      </c>
      <c r="Y4" s="689"/>
      <c r="Z4" s="689"/>
      <c r="AA4" s="689"/>
      <c r="AB4" s="689"/>
      <c r="AC4" s="689"/>
      <c r="AD4" s="689" t="s">
        <v>10</v>
      </c>
      <c r="AE4" s="689"/>
      <c r="AF4" s="689"/>
      <c r="AG4" s="689"/>
      <c r="AH4" s="689"/>
      <c r="AI4" s="689"/>
      <c r="AJ4" s="689" t="s">
        <v>11</v>
      </c>
      <c r="AK4" s="689"/>
      <c r="AL4" s="689" t="s">
        <v>12</v>
      </c>
      <c r="AM4" s="689"/>
      <c r="AN4" s="689"/>
      <c r="AO4" s="689"/>
      <c r="AP4" s="689"/>
      <c r="AQ4" s="689"/>
      <c r="AR4" s="689" t="s">
        <v>13</v>
      </c>
      <c r="AS4" s="689"/>
      <c r="AT4" s="689"/>
      <c r="AU4" s="689"/>
      <c r="AV4" s="689"/>
      <c r="AW4" s="689"/>
      <c r="AX4" s="689"/>
      <c r="AY4" s="689"/>
      <c r="AZ4" s="689"/>
      <c r="BA4" s="689" t="s">
        <v>14</v>
      </c>
      <c r="BB4" s="689"/>
      <c r="BC4" s="689"/>
      <c r="BD4" s="689"/>
      <c r="BE4" s="689"/>
      <c r="BF4" s="689"/>
      <c r="BG4" s="689" t="s">
        <v>15</v>
      </c>
      <c r="BH4" s="689"/>
      <c r="BI4" s="689"/>
      <c r="BJ4" s="689"/>
      <c r="BK4" s="689"/>
      <c r="BL4" s="689" t="s">
        <v>16</v>
      </c>
      <c r="BM4" s="689"/>
      <c r="BN4" s="689" t="s">
        <v>17</v>
      </c>
      <c r="BO4" s="689"/>
      <c r="BP4" s="689"/>
      <c r="BQ4" s="689"/>
      <c r="BR4" s="689"/>
      <c r="BS4" s="689"/>
      <c r="BT4" s="689"/>
      <c r="BU4" s="689" t="s">
        <v>18</v>
      </c>
      <c r="BV4" s="689"/>
      <c r="BW4" s="689"/>
      <c r="BX4" s="689"/>
      <c r="BY4" s="689"/>
    </row>
    <row r="5" spans="1:77" ht="109.2" x14ac:dyDescent="0.3">
      <c r="A5" s="124"/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34</v>
      </c>
      <c r="R5" s="3" t="s">
        <v>35</v>
      </c>
      <c r="S5" s="3" t="s">
        <v>36</v>
      </c>
      <c r="T5" s="3" t="s">
        <v>37</v>
      </c>
      <c r="U5" s="3" t="s">
        <v>38</v>
      </c>
      <c r="V5" s="3" t="s">
        <v>39</v>
      </c>
      <c r="W5" s="3" t="s">
        <v>40</v>
      </c>
      <c r="X5" s="3" t="s">
        <v>41</v>
      </c>
      <c r="Y5" s="3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48</v>
      </c>
      <c r="AF5" s="3" t="s">
        <v>49</v>
      </c>
      <c r="AG5" s="3" t="s">
        <v>50</v>
      </c>
      <c r="AH5" s="3" t="s">
        <v>51</v>
      </c>
      <c r="AI5" s="3" t="s">
        <v>52</v>
      </c>
      <c r="AJ5" s="3" t="s">
        <v>25</v>
      </c>
      <c r="AK5" s="3" t="s">
        <v>26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40</v>
      </c>
      <c r="BA5" s="3" t="s">
        <v>67</v>
      </c>
      <c r="BB5" s="3" t="s">
        <v>68</v>
      </c>
      <c r="BC5" s="3" t="s">
        <v>69</v>
      </c>
      <c r="BD5" s="3" t="s">
        <v>70</v>
      </c>
      <c r="BE5" s="3" t="s">
        <v>71</v>
      </c>
      <c r="BF5" s="3" t="s">
        <v>46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46</v>
      </c>
      <c r="BL5" s="3" t="s">
        <v>25</v>
      </c>
      <c r="BM5" s="3" t="s">
        <v>26</v>
      </c>
      <c r="BN5" s="3" t="s">
        <v>76</v>
      </c>
      <c r="BO5" s="3" t="s">
        <v>77</v>
      </c>
      <c r="BP5" s="3" t="s">
        <v>78</v>
      </c>
      <c r="BQ5" s="3" t="s">
        <v>79</v>
      </c>
      <c r="BR5" s="3" t="s">
        <v>80</v>
      </c>
      <c r="BS5" s="3" t="s">
        <v>40</v>
      </c>
      <c r="BT5" s="3" t="s">
        <v>81</v>
      </c>
      <c r="BU5" s="3" t="s">
        <v>82</v>
      </c>
      <c r="BV5" s="3" t="s">
        <v>83</v>
      </c>
      <c r="BW5" s="3" t="s">
        <v>84</v>
      </c>
      <c r="BX5" s="3" t="s">
        <v>85</v>
      </c>
      <c r="BY5" s="3" t="s">
        <v>86</v>
      </c>
    </row>
    <row r="7" spans="1:77" x14ac:dyDescent="0.3">
      <c r="A7" s="145" t="s">
        <v>95</v>
      </c>
    </row>
    <row r="8" spans="1:77" ht="62.4" x14ac:dyDescent="0.3">
      <c r="A8" s="156" t="s">
        <v>94</v>
      </c>
    </row>
    <row r="9" spans="1:77" x14ac:dyDescent="0.3">
      <c r="A9" s="346" t="s">
        <v>89</v>
      </c>
      <c r="B9" s="241">
        <v>0.288454207047248</v>
      </c>
      <c r="C9" s="178">
        <v>0.407008545262382</v>
      </c>
      <c r="D9" s="179">
        <v>0.36478567751062602</v>
      </c>
      <c r="E9" s="180">
        <v>0.34307675922721298</v>
      </c>
      <c r="F9" s="181">
        <v>0.25634169697373199</v>
      </c>
      <c r="G9" s="182">
        <v>0.137425567400249</v>
      </c>
      <c r="H9" s="183">
        <v>0.288454207047248</v>
      </c>
      <c r="I9" s="244"/>
      <c r="J9" s="246"/>
      <c r="K9" s="184">
        <v>0.48483900382968098</v>
      </c>
      <c r="L9" s="185">
        <v>0.211921967557366</v>
      </c>
      <c r="M9" s="186">
        <v>6.0086737125446398E-2</v>
      </c>
      <c r="N9" s="187">
        <v>0.27874306390065401</v>
      </c>
      <c r="O9" s="188">
        <v>0.29687972815555702</v>
      </c>
      <c r="P9" s="189">
        <v>0.24041805803526001</v>
      </c>
      <c r="Q9" s="190">
        <v>0.26836474067021898</v>
      </c>
      <c r="R9" s="191">
        <v>0.34352964453747797</v>
      </c>
      <c r="S9" s="192">
        <v>0.36225124693146299</v>
      </c>
      <c r="T9" s="193">
        <v>0.26147775349510299</v>
      </c>
      <c r="U9" s="194">
        <v>0.35078016853702398</v>
      </c>
      <c r="V9" s="195">
        <v>0.41893404810252</v>
      </c>
      <c r="W9" s="196">
        <v>0.331943454557446</v>
      </c>
      <c r="X9" s="197">
        <v>0.70939552604725697</v>
      </c>
      <c r="Y9" s="198">
        <v>0.47394808684767398</v>
      </c>
      <c r="Z9" s="199">
        <v>0.28608306828188301</v>
      </c>
      <c r="AA9" s="200">
        <v>4.8218385714778003E-2</v>
      </c>
      <c r="AB9" s="201">
        <v>6.12869867213909E-2</v>
      </c>
      <c r="AC9" s="202">
        <v>0.30696533883206201</v>
      </c>
      <c r="AD9" s="203">
        <v>0.243525724196063</v>
      </c>
      <c r="AE9" s="248"/>
      <c r="AF9" s="204">
        <v>0.29858514854849399</v>
      </c>
      <c r="AG9" s="205">
        <v>0.18915402583715701</v>
      </c>
      <c r="AH9" s="206">
        <v>0.36044076676789599</v>
      </c>
      <c r="AI9" s="207">
        <v>0.38378083324647699</v>
      </c>
      <c r="AJ9" s="208">
        <v>0.36944865362582902</v>
      </c>
      <c r="AK9" s="209">
        <v>0.26627817086297401</v>
      </c>
      <c r="AL9" s="210">
        <v>0.35827450370853597</v>
      </c>
      <c r="AM9" s="211">
        <v>0.33515636928470299</v>
      </c>
      <c r="AN9" s="212">
        <v>0.21606807671227399</v>
      </c>
      <c r="AO9" s="213">
        <v>0.256194763299812</v>
      </c>
      <c r="AP9" s="214">
        <v>0.28318074609195998</v>
      </c>
      <c r="AQ9" s="215">
        <v>0.21663657134373099</v>
      </c>
      <c r="AR9" s="216">
        <v>0.352968954439005</v>
      </c>
      <c r="AS9" s="217">
        <v>0.26808895259347898</v>
      </c>
      <c r="AT9" s="250"/>
      <c r="AU9" s="218">
        <v>0.52468765314119703</v>
      </c>
      <c r="AV9" s="219">
        <v>0.133257899989249</v>
      </c>
      <c r="AW9" s="220">
        <v>0.42652844113244798</v>
      </c>
      <c r="AX9" s="221">
        <v>0.28278439598938698</v>
      </c>
      <c r="AY9" s="252"/>
      <c r="AZ9" s="254"/>
      <c r="BA9" s="222">
        <v>0.42255590793294201</v>
      </c>
      <c r="BB9" s="223">
        <v>0.29549889200703</v>
      </c>
      <c r="BC9" s="224">
        <v>0.28767319180839501</v>
      </c>
      <c r="BD9" s="225">
        <v>0.34033354714798703</v>
      </c>
      <c r="BE9" s="226">
        <v>0.27293285109753701</v>
      </c>
      <c r="BF9" s="256"/>
      <c r="BG9" s="227">
        <v>6.6069863181011906E-2</v>
      </c>
      <c r="BH9" s="228">
        <v>7.1738006905707502E-2</v>
      </c>
      <c r="BI9" s="229">
        <v>0.24404261014190601</v>
      </c>
      <c r="BJ9" s="230">
        <v>0.507695054229096</v>
      </c>
      <c r="BK9" s="258"/>
      <c r="BL9" s="231">
        <v>0.27658656232668599</v>
      </c>
      <c r="BM9" s="232">
        <v>0.36278640063892598</v>
      </c>
      <c r="BN9" s="233">
        <v>0.47581088061144999</v>
      </c>
      <c r="BO9" s="234">
        <v>6.5374107323376507E-2</v>
      </c>
      <c r="BP9" s="260"/>
      <c r="BQ9" s="262"/>
      <c r="BR9" s="264"/>
      <c r="BS9" s="266"/>
      <c r="BT9" s="235">
        <v>0.36271136543196902</v>
      </c>
      <c r="BU9" s="236">
        <v>0.488345954886654</v>
      </c>
      <c r="BV9" s="237">
        <v>5.9201038962230099E-2</v>
      </c>
      <c r="BW9" s="238">
        <v>0.13781890692972301</v>
      </c>
      <c r="BX9" s="268"/>
      <c r="BY9" s="239">
        <v>0.30030057145345301</v>
      </c>
    </row>
    <row r="10" spans="1:77" x14ac:dyDescent="0.3">
      <c r="A10" s="346" t="s">
        <v>90</v>
      </c>
      <c r="B10" s="242">
        <v>0.177542230314749</v>
      </c>
      <c r="C10" s="243">
        <v>0.16058816497634301</v>
      </c>
      <c r="D10" s="243">
        <v>0.17899520348938999</v>
      </c>
      <c r="E10" s="243">
        <v>0.17177754563615599</v>
      </c>
      <c r="F10" s="243">
        <v>0.20009364103879801</v>
      </c>
      <c r="G10" s="243">
        <v>0.17261830024543701</v>
      </c>
      <c r="H10" s="243">
        <v>0.177542230314749</v>
      </c>
      <c r="I10" s="245"/>
      <c r="J10" s="247"/>
      <c r="K10" s="243">
        <v>0.26098286535952497</v>
      </c>
      <c r="L10" s="243">
        <v>0.13035019674965201</v>
      </c>
      <c r="M10" s="243">
        <v>8.4893278706515807E-2</v>
      </c>
      <c r="N10" s="243">
        <v>0.16856376147552299</v>
      </c>
      <c r="O10" s="243">
        <v>0.18533207313606601</v>
      </c>
      <c r="P10" s="243">
        <v>0.18627318657147601</v>
      </c>
      <c r="Q10" s="243">
        <v>0.19086989793777401</v>
      </c>
      <c r="R10" s="243">
        <v>0.16006241959477599</v>
      </c>
      <c r="S10" s="243">
        <v>0.15384468953022401</v>
      </c>
      <c r="T10" s="243">
        <v>0.14359357008970899</v>
      </c>
      <c r="U10" s="243">
        <v>0.31831351893252702</v>
      </c>
      <c r="V10" s="243">
        <v>0.28002329039073998</v>
      </c>
      <c r="W10" s="243">
        <v>0.163282552560614</v>
      </c>
      <c r="X10" s="243">
        <v>0.16681826663826299</v>
      </c>
      <c r="Y10" s="243">
        <v>0.30740666282936502</v>
      </c>
      <c r="Z10" s="243">
        <v>0.22605929882160999</v>
      </c>
      <c r="AA10" s="243">
        <v>8.0938559008934097E-2</v>
      </c>
      <c r="AB10" s="243">
        <v>5.3945712873603002E-2</v>
      </c>
      <c r="AC10" s="243">
        <v>0.184073704062721</v>
      </c>
      <c r="AD10" s="243">
        <v>0.15515283270344099</v>
      </c>
      <c r="AE10" s="249"/>
      <c r="AF10" s="243">
        <v>0.27190685873369103</v>
      </c>
      <c r="AG10" s="243">
        <v>0.207523610514632</v>
      </c>
      <c r="AH10" s="243">
        <v>0.16943889272693999</v>
      </c>
      <c r="AI10" s="243">
        <v>0.23655417975797299</v>
      </c>
      <c r="AJ10" s="243">
        <v>0.19299208024869</v>
      </c>
      <c r="AK10" s="243">
        <v>0.173312107810695</v>
      </c>
      <c r="AL10" s="243">
        <v>0.21399675946708899</v>
      </c>
      <c r="AM10" s="243">
        <v>0.16937740516762001</v>
      </c>
      <c r="AN10" s="243">
        <v>0.20445446118326199</v>
      </c>
      <c r="AO10" s="243">
        <v>0.13150824983593101</v>
      </c>
      <c r="AP10" s="243">
        <v>0.17663483343921499</v>
      </c>
      <c r="AQ10" s="243">
        <v>0.13080447878692</v>
      </c>
      <c r="AR10" s="243">
        <v>0.16403423745637</v>
      </c>
      <c r="AS10" s="243">
        <v>0.22259923987282501</v>
      </c>
      <c r="AT10" s="251"/>
      <c r="AU10" s="243">
        <v>0.112410205501088</v>
      </c>
      <c r="AV10" s="243">
        <v>0.192441987813253</v>
      </c>
      <c r="AW10" s="243">
        <v>0.23307853553376401</v>
      </c>
      <c r="AX10" s="243">
        <v>0.15172015825811799</v>
      </c>
      <c r="AY10" s="253"/>
      <c r="AZ10" s="255"/>
      <c r="BA10" s="243">
        <v>0.138369187542596</v>
      </c>
      <c r="BB10" s="243">
        <v>0.209814483634609</v>
      </c>
      <c r="BC10" s="243">
        <v>0.29296193048188601</v>
      </c>
      <c r="BD10" s="243">
        <v>8.7785178016264301E-2</v>
      </c>
      <c r="BE10" s="243">
        <v>0.177386001522155</v>
      </c>
      <c r="BF10" s="257"/>
      <c r="BG10" s="243">
        <v>5.3096191560296803E-2</v>
      </c>
      <c r="BH10" s="243">
        <v>0.27206879797536898</v>
      </c>
      <c r="BI10" s="243">
        <v>0.30851213147656298</v>
      </c>
      <c r="BJ10" s="243">
        <v>0.22163096773798499</v>
      </c>
      <c r="BK10" s="259"/>
      <c r="BL10" s="243">
        <v>0.17295549970149901</v>
      </c>
      <c r="BM10" s="243">
        <v>0.20627090865999001</v>
      </c>
      <c r="BN10" s="243">
        <v>0.25164293585092501</v>
      </c>
      <c r="BO10" s="243">
        <v>9.20899272207336E-2</v>
      </c>
      <c r="BP10" s="261"/>
      <c r="BQ10" s="263"/>
      <c r="BR10" s="265"/>
      <c r="BS10" s="267"/>
      <c r="BT10" s="243">
        <v>0.22767760850022201</v>
      </c>
      <c r="BU10" s="243">
        <v>0.24325537419182799</v>
      </c>
      <c r="BV10" s="243">
        <v>6.9402469431896693E-2</v>
      </c>
      <c r="BW10" s="243">
        <v>0.35859850857368297</v>
      </c>
      <c r="BX10" s="269"/>
      <c r="BY10" s="240">
        <v>0.27752685759239698</v>
      </c>
    </row>
    <row r="11" spans="1:77" x14ac:dyDescent="0.3">
      <c r="A11" s="346" t="s">
        <v>91</v>
      </c>
      <c r="B11" s="242">
        <v>0.100254375049181</v>
      </c>
      <c r="C11" s="243">
        <v>0.10487691692458299</v>
      </c>
      <c r="D11" s="243">
        <v>0.106534074456428</v>
      </c>
      <c r="E11" s="243">
        <v>9.3469709570441095E-2</v>
      </c>
      <c r="F11" s="243">
        <v>0.100998590155013</v>
      </c>
      <c r="G11" s="243">
        <v>9.6227278393586593E-2</v>
      </c>
      <c r="H11" s="243">
        <v>0.100254375049181</v>
      </c>
      <c r="I11" s="245"/>
      <c r="J11" s="247"/>
      <c r="K11" s="243">
        <v>9.1716350532258697E-2</v>
      </c>
      <c r="L11" s="243">
        <v>8.0537957548569003E-2</v>
      </c>
      <c r="M11" s="243">
        <v>0.117061706232783</v>
      </c>
      <c r="N11" s="243">
        <v>8.1122403344784599E-2</v>
      </c>
      <c r="O11" s="243">
        <v>0.11685353634330201</v>
      </c>
      <c r="P11" s="243">
        <v>8.0140915665475501E-2</v>
      </c>
      <c r="Q11" s="243">
        <v>9.2506275063571203E-2</v>
      </c>
      <c r="R11" s="243">
        <v>9.6182857248793205E-2</v>
      </c>
      <c r="S11" s="243">
        <v>0.17419078037010099</v>
      </c>
      <c r="T11" s="243">
        <v>0.11706405829161901</v>
      </c>
      <c r="U11" s="243">
        <v>5.3798866470354499E-2</v>
      </c>
      <c r="V11" s="243">
        <v>4.8643705259831201E-2</v>
      </c>
      <c r="W11" s="243">
        <v>4.8025964206122401E-2</v>
      </c>
      <c r="X11" s="243">
        <v>4.89970339379453E-2</v>
      </c>
      <c r="Y11" s="243">
        <v>8.2196057966676797E-2</v>
      </c>
      <c r="Z11" s="243">
        <v>0.13041962124904899</v>
      </c>
      <c r="AA11" s="243">
        <v>0.15171376898094899</v>
      </c>
      <c r="AB11" s="243">
        <v>6.24737917765344E-2</v>
      </c>
      <c r="AC11" s="243">
        <v>2.6042461368806599E-2</v>
      </c>
      <c r="AD11" s="243">
        <v>9.5858482755890706E-2</v>
      </c>
      <c r="AE11" s="249"/>
      <c r="AF11" s="243">
        <v>0.10790656902981299</v>
      </c>
      <c r="AG11" s="243">
        <v>0.117792687649914</v>
      </c>
      <c r="AH11" s="243">
        <v>0.10623119309480999</v>
      </c>
      <c r="AI11" s="243">
        <v>9.5963741010282794E-2</v>
      </c>
      <c r="AJ11" s="243">
        <v>9.8404401536930197E-2</v>
      </c>
      <c r="AK11" s="243">
        <v>0.100760892239823</v>
      </c>
      <c r="AL11" s="243">
        <v>9.3830300545840503E-2</v>
      </c>
      <c r="AM11" s="243">
        <v>0.11719826899684301</v>
      </c>
      <c r="AN11" s="243">
        <v>0.12787294159681201</v>
      </c>
      <c r="AO11" s="243">
        <v>7.2821926862372197E-2</v>
      </c>
      <c r="AP11" s="243">
        <v>0.143054421170596</v>
      </c>
      <c r="AQ11" s="243">
        <v>3.79355914354082E-2</v>
      </c>
      <c r="AR11" s="243">
        <v>9.6797340685858296E-2</v>
      </c>
      <c r="AS11" s="243">
        <v>0.113392630946943</v>
      </c>
      <c r="AT11" s="251"/>
      <c r="AU11" s="243">
        <v>3.3129766612991503E-2</v>
      </c>
      <c r="AV11" s="243">
        <v>0.10892362339806801</v>
      </c>
      <c r="AW11" s="243">
        <v>7.3153370873408299E-2</v>
      </c>
      <c r="AX11" s="243">
        <v>7.8964984900760302E-2</v>
      </c>
      <c r="AY11" s="253"/>
      <c r="AZ11" s="255"/>
      <c r="BA11" s="243">
        <v>0.105777359798659</v>
      </c>
      <c r="BB11" s="243">
        <v>7.9899085326769995E-2</v>
      </c>
      <c r="BC11" s="243">
        <v>0.120099071652356</v>
      </c>
      <c r="BD11" s="243">
        <v>0.169383550748918</v>
      </c>
      <c r="BE11" s="243">
        <v>9.6642308532739599E-2</v>
      </c>
      <c r="BF11" s="257"/>
      <c r="BG11" s="243">
        <v>7.5448546702067507E-2</v>
      </c>
      <c r="BH11" s="243">
        <v>0.14679990919035499</v>
      </c>
      <c r="BI11" s="243">
        <v>0.13494947989946199</v>
      </c>
      <c r="BJ11" s="243">
        <v>9.7460896041382403E-2</v>
      </c>
      <c r="BK11" s="259"/>
      <c r="BL11" s="243">
        <v>9.2179222152685106E-2</v>
      </c>
      <c r="BM11" s="243">
        <v>0.150832551470375</v>
      </c>
      <c r="BN11" s="243">
        <v>0.10917082937028599</v>
      </c>
      <c r="BO11" s="243">
        <v>7.6457316553812799E-2</v>
      </c>
      <c r="BP11" s="261"/>
      <c r="BQ11" s="263"/>
      <c r="BR11" s="265"/>
      <c r="BS11" s="267"/>
      <c r="BT11" s="243">
        <v>0.143229409639198</v>
      </c>
      <c r="BU11" s="243">
        <v>9.6296752116759698E-2</v>
      </c>
      <c r="BV11" s="243">
        <v>0.105385854240186</v>
      </c>
      <c r="BW11" s="243">
        <v>6.6415485786448306E-2</v>
      </c>
      <c r="BX11" s="269"/>
      <c r="BY11" s="240">
        <v>0.114525126574453</v>
      </c>
    </row>
    <row r="12" spans="1:77" x14ac:dyDescent="0.3">
      <c r="A12" s="346" t="s">
        <v>92</v>
      </c>
      <c r="B12" s="242">
        <v>0.33778705890305699</v>
      </c>
      <c r="C12" s="243">
        <v>0.14807471233254599</v>
      </c>
      <c r="D12" s="243">
        <v>0.22686006497161099</v>
      </c>
      <c r="E12" s="243">
        <v>0.29363487337724098</v>
      </c>
      <c r="F12" s="243">
        <v>0.38216407217539999</v>
      </c>
      <c r="G12" s="243">
        <v>0.54374714810262004</v>
      </c>
      <c r="H12" s="243">
        <v>0.33778705890305699</v>
      </c>
      <c r="I12" s="245"/>
      <c r="J12" s="247"/>
      <c r="K12" s="243">
        <v>4.7124312214217201E-2</v>
      </c>
      <c r="L12" s="243">
        <v>0.41795624172693002</v>
      </c>
      <c r="M12" s="243">
        <v>0.685668165450669</v>
      </c>
      <c r="N12" s="243">
        <v>0.4110312561376</v>
      </c>
      <c r="O12" s="243">
        <v>0.274239387887172</v>
      </c>
      <c r="P12" s="243">
        <v>0.353137034575216</v>
      </c>
      <c r="Q12" s="243">
        <v>0.35374048478658499</v>
      </c>
      <c r="R12" s="243">
        <v>0.32450468081107198</v>
      </c>
      <c r="S12" s="243">
        <v>0.28488558353747401</v>
      </c>
      <c r="T12" s="243">
        <v>0.39955841432106798</v>
      </c>
      <c r="U12" s="243">
        <v>8.6827693323999894E-2</v>
      </c>
      <c r="V12" s="243">
        <v>0.16596387082025801</v>
      </c>
      <c r="W12" s="243">
        <v>0.32803543619285602</v>
      </c>
      <c r="X12" s="243">
        <v>3.2863486595121699E-2</v>
      </c>
      <c r="Y12" s="243">
        <v>3.2568241834702603E-2</v>
      </c>
      <c r="Z12" s="243">
        <v>0.23816327054271699</v>
      </c>
      <c r="AA12" s="243">
        <v>0.66752682783596895</v>
      </c>
      <c r="AB12" s="243">
        <v>0.778440116978245</v>
      </c>
      <c r="AC12" s="243">
        <v>0.125931385561658</v>
      </c>
      <c r="AD12" s="243">
        <v>0.43786864859805003</v>
      </c>
      <c r="AE12" s="249"/>
      <c r="AF12" s="243">
        <v>0.25061690480036602</v>
      </c>
      <c r="AG12" s="243">
        <v>0.45718942570797999</v>
      </c>
      <c r="AH12" s="243">
        <v>0.19915120723101701</v>
      </c>
      <c r="AI12" s="243">
        <v>0.226201859191514</v>
      </c>
      <c r="AJ12" s="243">
        <v>0.23526851496985801</v>
      </c>
      <c r="AK12" s="243">
        <v>0.36585632828960701</v>
      </c>
      <c r="AL12" s="243">
        <v>0.17202353143841001</v>
      </c>
      <c r="AM12" s="243">
        <v>0.30195588021534298</v>
      </c>
      <c r="AN12" s="243">
        <v>0.34283241683568699</v>
      </c>
      <c r="AO12" s="243">
        <v>0.50949210811244605</v>
      </c>
      <c r="AP12" s="243">
        <v>0.39712999929822801</v>
      </c>
      <c r="AQ12" s="243">
        <v>0.50307134211958504</v>
      </c>
      <c r="AR12" s="243">
        <v>0.31237685080035199</v>
      </c>
      <c r="AS12" s="243">
        <v>0.26110714228083698</v>
      </c>
      <c r="AT12" s="251"/>
      <c r="AU12" s="243">
        <v>0.170440650011985</v>
      </c>
      <c r="AV12" s="243">
        <v>0.51440961588074696</v>
      </c>
      <c r="AW12" s="243">
        <v>0.16637957139520301</v>
      </c>
      <c r="AX12" s="243">
        <v>0.296290423177892</v>
      </c>
      <c r="AY12" s="253"/>
      <c r="AZ12" s="255"/>
      <c r="BA12" s="243">
        <v>0.253562654256209</v>
      </c>
      <c r="BB12" s="243">
        <v>0.40115344262226699</v>
      </c>
      <c r="BC12" s="243">
        <v>0.24634350776590999</v>
      </c>
      <c r="BD12" s="243">
        <v>0.40249772408682999</v>
      </c>
      <c r="BE12" s="243">
        <v>0.34624084658743098</v>
      </c>
      <c r="BF12" s="257"/>
      <c r="BG12" s="243">
        <v>0.74936207310278802</v>
      </c>
      <c r="BH12" s="243">
        <v>0.44846180976601602</v>
      </c>
      <c r="BI12" s="243">
        <v>0.14753225386643501</v>
      </c>
      <c r="BJ12" s="243">
        <v>6.9629847123300795E-2</v>
      </c>
      <c r="BK12" s="259"/>
      <c r="BL12" s="243">
        <v>0.36742648354623603</v>
      </c>
      <c r="BM12" s="243">
        <v>0.152142518441372</v>
      </c>
      <c r="BN12" s="243">
        <v>5.8160349042605697E-2</v>
      </c>
      <c r="BO12" s="243">
        <v>0.70813247914767996</v>
      </c>
      <c r="BP12" s="261"/>
      <c r="BQ12" s="263"/>
      <c r="BR12" s="265"/>
      <c r="BS12" s="267"/>
      <c r="BT12" s="243">
        <v>0.126332938976324</v>
      </c>
      <c r="BU12" s="243">
        <v>5.6547742753349103E-2</v>
      </c>
      <c r="BV12" s="243">
        <v>0.71700646220190301</v>
      </c>
      <c r="BW12" s="243">
        <v>0.29985686480351098</v>
      </c>
      <c r="BX12" s="269"/>
      <c r="BY12" s="240">
        <v>0.16804248357232901</v>
      </c>
    </row>
    <row r="13" spans="1:77" x14ac:dyDescent="0.3">
      <c r="A13" s="346" t="s">
        <v>46</v>
      </c>
      <c r="B13" s="242">
        <v>9.5962128685765494E-2</v>
      </c>
      <c r="C13" s="243">
        <v>0.17945166050414499</v>
      </c>
      <c r="D13" s="243">
        <v>0.12282497957194601</v>
      </c>
      <c r="E13" s="243">
        <v>9.8041112188949397E-2</v>
      </c>
      <c r="F13" s="243">
        <v>6.0401999657058003E-2</v>
      </c>
      <c r="G13" s="243">
        <v>4.9981705858107003E-2</v>
      </c>
      <c r="H13" s="243">
        <v>9.5962128685765494E-2</v>
      </c>
      <c r="I13" s="245"/>
      <c r="J13" s="247"/>
      <c r="K13" s="243">
        <v>0.11533746806431799</v>
      </c>
      <c r="L13" s="243">
        <v>0.159233636417484</v>
      </c>
      <c r="M13" s="243">
        <v>5.2290112484586003E-2</v>
      </c>
      <c r="N13" s="243">
        <v>6.0539515141439203E-2</v>
      </c>
      <c r="O13" s="243">
        <v>0.12669527447790199</v>
      </c>
      <c r="P13" s="243">
        <v>0.14003080515257299</v>
      </c>
      <c r="Q13" s="243">
        <v>9.4518601541850697E-2</v>
      </c>
      <c r="R13" s="243">
        <v>7.5720397807881104E-2</v>
      </c>
      <c r="S13" s="243">
        <v>2.48276996307388E-2</v>
      </c>
      <c r="T13" s="243">
        <v>7.8306203802500807E-2</v>
      </c>
      <c r="U13" s="243">
        <v>0.19027975273609499</v>
      </c>
      <c r="V13" s="243">
        <v>8.6435085426651695E-2</v>
      </c>
      <c r="W13" s="243">
        <v>0.12871259248296199</v>
      </c>
      <c r="X13" s="243">
        <v>4.1925686781413597E-2</v>
      </c>
      <c r="Y13" s="243">
        <v>0.103880950521581</v>
      </c>
      <c r="Z13" s="243">
        <v>0.119274741104741</v>
      </c>
      <c r="AA13" s="243">
        <v>5.1602458459370303E-2</v>
      </c>
      <c r="AB13" s="243">
        <v>4.3853391650226503E-2</v>
      </c>
      <c r="AC13" s="243">
        <v>0.35698711017475299</v>
      </c>
      <c r="AD13" s="243">
        <v>6.7594311746554406E-2</v>
      </c>
      <c r="AE13" s="249"/>
      <c r="AF13" s="243">
        <v>7.0984518887636405E-2</v>
      </c>
      <c r="AG13" s="243">
        <v>2.8340250290317202E-2</v>
      </c>
      <c r="AH13" s="243">
        <v>0.16473794017933699</v>
      </c>
      <c r="AI13" s="243">
        <v>5.7499386793752702E-2</v>
      </c>
      <c r="AJ13" s="243">
        <v>0.103886349618693</v>
      </c>
      <c r="AK13" s="243">
        <v>9.3792500796900297E-2</v>
      </c>
      <c r="AL13" s="243">
        <v>0.16187490484012501</v>
      </c>
      <c r="AM13" s="243">
        <v>7.6312076335491294E-2</v>
      </c>
      <c r="AN13" s="243">
        <v>0.10877210367196399</v>
      </c>
      <c r="AO13" s="243">
        <v>2.9982951889438399E-2</v>
      </c>
      <c r="AP13" s="243">
        <v>0</v>
      </c>
      <c r="AQ13" s="243">
        <v>0.111552016314356</v>
      </c>
      <c r="AR13" s="243">
        <v>7.3822616618414202E-2</v>
      </c>
      <c r="AS13" s="243">
        <v>0.13481203430591701</v>
      </c>
      <c r="AT13" s="251"/>
      <c r="AU13" s="243">
        <v>0.15933172473273899</v>
      </c>
      <c r="AV13" s="243">
        <v>5.09668729186828E-2</v>
      </c>
      <c r="AW13" s="243">
        <v>0.10086008106517701</v>
      </c>
      <c r="AX13" s="243">
        <v>0.19024003767384301</v>
      </c>
      <c r="AY13" s="253"/>
      <c r="AZ13" s="255"/>
      <c r="BA13" s="243">
        <v>7.9734890469594297E-2</v>
      </c>
      <c r="BB13" s="243">
        <v>1.3634096409324699E-2</v>
      </c>
      <c r="BC13" s="243">
        <v>5.2922298291453701E-2</v>
      </c>
      <c r="BD13" s="243">
        <v>0</v>
      </c>
      <c r="BE13" s="243">
        <v>0.106797992260138</v>
      </c>
      <c r="BF13" s="257"/>
      <c r="BG13" s="243">
        <v>5.6023325453836197E-2</v>
      </c>
      <c r="BH13" s="243">
        <v>6.0931476162553198E-2</v>
      </c>
      <c r="BI13" s="243">
        <v>0.16496352461563399</v>
      </c>
      <c r="BJ13" s="243">
        <v>0.10358323486823599</v>
      </c>
      <c r="BK13" s="259"/>
      <c r="BL13" s="243">
        <v>9.0852232272892894E-2</v>
      </c>
      <c r="BM13" s="243">
        <v>0.12796762078933699</v>
      </c>
      <c r="BN13" s="243">
        <v>0.105215005124733</v>
      </c>
      <c r="BO13" s="243">
        <v>5.7946169754397397E-2</v>
      </c>
      <c r="BP13" s="261"/>
      <c r="BQ13" s="263"/>
      <c r="BR13" s="265"/>
      <c r="BS13" s="267"/>
      <c r="BT13" s="243">
        <v>0.140048677452288</v>
      </c>
      <c r="BU13" s="243">
        <v>0.11555417605141</v>
      </c>
      <c r="BV13" s="243">
        <v>4.9004175163783699E-2</v>
      </c>
      <c r="BW13" s="243">
        <v>0.13731023390663499</v>
      </c>
      <c r="BX13" s="269"/>
      <c r="BY13" s="240">
        <v>0.13960496080736801</v>
      </c>
    </row>
    <row r="14" spans="1:77" x14ac:dyDescent="0.3">
      <c r="A14" s="347" t="s">
        <v>93</v>
      </c>
      <c r="B14" s="345">
        <v>1025</v>
      </c>
      <c r="C14" s="270">
        <v>94</v>
      </c>
      <c r="D14" s="271">
        <v>229</v>
      </c>
      <c r="E14" s="272">
        <v>199</v>
      </c>
      <c r="F14" s="273">
        <v>224</v>
      </c>
      <c r="G14" s="274">
        <v>279</v>
      </c>
      <c r="H14" s="275">
        <v>1025</v>
      </c>
      <c r="I14" s="276">
        <v>0</v>
      </c>
      <c r="J14" s="277">
        <v>0</v>
      </c>
      <c r="K14" s="278">
        <v>494</v>
      </c>
      <c r="L14" s="279">
        <v>143</v>
      </c>
      <c r="M14" s="280">
        <v>388</v>
      </c>
      <c r="N14" s="281">
        <v>469</v>
      </c>
      <c r="O14" s="282">
        <v>556</v>
      </c>
      <c r="P14" s="283">
        <v>251</v>
      </c>
      <c r="Q14" s="284">
        <v>389</v>
      </c>
      <c r="R14" s="285">
        <v>239</v>
      </c>
      <c r="S14" s="286">
        <v>146</v>
      </c>
      <c r="T14" s="287">
        <v>771</v>
      </c>
      <c r="U14" s="288">
        <v>111</v>
      </c>
      <c r="V14" s="289">
        <v>79</v>
      </c>
      <c r="W14" s="290">
        <v>64</v>
      </c>
      <c r="X14" s="291">
        <v>113</v>
      </c>
      <c r="Y14" s="292">
        <v>171</v>
      </c>
      <c r="Z14" s="293">
        <v>335</v>
      </c>
      <c r="AA14" s="294">
        <v>201</v>
      </c>
      <c r="AB14" s="295">
        <v>152</v>
      </c>
      <c r="AC14" s="296">
        <v>53</v>
      </c>
      <c r="AD14" s="297">
        <v>529</v>
      </c>
      <c r="AE14" s="298">
        <v>17</v>
      </c>
      <c r="AF14" s="299">
        <v>123</v>
      </c>
      <c r="AG14" s="300">
        <v>59</v>
      </c>
      <c r="AH14" s="301">
        <v>259</v>
      </c>
      <c r="AI14" s="302">
        <v>38</v>
      </c>
      <c r="AJ14" s="303">
        <v>215</v>
      </c>
      <c r="AK14" s="304">
        <v>810</v>
      </c>
      <c r="AL14" s="305">
        <v>219</v>
      </c>
      <c r="AM14" s="306">
        <v>264</v>
      </c>
      <c r="AN14" s="307">
        <v>212</v>
      </c>
      <c r="AO14" s="308">
        <v>130</v>
      </c>
      <c r="AP14" s="309">
        <v>69</v>
      </c>
      <c r="AQ14" s="310">
        <v>131</v>
      </c>
      <c r="AR14" s="311">
        <v>377</v>
      </c>
      <c r="AS14" s="312">
        <v>99</v>
      </c>
      <c r="AT14" s="313">
        <v>7</v>
      </c>
      <c r="AU14" s="314">
        <v>53</v>
      </c>
      <c r="AV14" s="315">
        <v>292</v>
      </c>
      <c r="AW14" s="316">
        <v>97</v>
      </c>
      <c r="AX14" s="317">
        <v>64</v>
      </c>
      <c r="AY14" s="318">
        <v>21</v>
      </c>
      <c r="AZ14" s="319">
        <v>15</v>
      </c>
      <c r="BA14" s="320">
        <v>62</v>
      </c>
      <c r="BB14" s="321">
        <v>89</v>
      </c>
      <c r="BC14" s="322">
        <v>37</v>
      </c>
      <c r="BD14" s="323">
        <v>42</v>
      </c>
      <c r="BE14" s="324">
        <v>778</v>
      </c>
      <c r="BF14" s="325">
        <v>28</v>
      </c>
      <c r="BG14" s="326">
        <v>321</v>
      </c>
      <c r="BH14" s="327">
        <v>118</v>
      </c>
      <c r="BI14" s="328">
        <v>70</v>
      </c>
      <c r="BJ14" s="329">
        <v>491</v>
      </c>
      <c r="BK14" s="330">
        <v>25</v>
      </c>
      <c r="BL14" s="331">
        <v>875</v>
      </c>
      <c r="BM14" s="332">
        <v>150</v>
      </c>
      <c r="BN14" s="333">
        <v>410</v>
      </c>
      <c r="BO14" s="334">
        <v>393</v>
      </c>
      <c r="BP14" s="335">
        <v>25</v>
      </c>
      <c r="BQ14" s="336">
        <v>21</v>
      </c>
      <c r="BR14" s="337">
        <v>2</v>
      </c>
      <c r="BS14" s="338">
        <v>22</v>
      </c>
      <c r="BT14" s="339">
        <v>150</v>
      </c>
      <c r="BU14" s="340">
        <v>463</v>
      </c>
      <c r="BV14" s="341">
        <v>393</v>
      </c>
      <c r="BW14" s="342">
        <v>32</v>
      </c>
      <c r="BX14" s="343">
        <v>13</v>
      </c>
      <c r="BY14" s="344">
        <v>101</v>
      </c>
    </row>
  </sheetData>
  <mergeCells count="16">
    <mergeCell ref="BU4:BY4"/>
    <mergeCell ref="AR4:AZ4"/>
    <mergeCell ref="BA4:BF4"/>
    <mergeCell ref="BG4:BK4"/>
    <mergeCell ref="BL4:BM4"/>
    <mergeCell ref="BN4:BT4"/>
    <mergeCell ref="T4:W4"/>
    <mergeCell ref="X4:AC4"/>
    <mergeCell ref="AD4:AI4"/>
    <mergeCell ref="AJ4:AK4"/>
    <mergeCell ref="AL4:AQ4"/>
    <mergeCell ref="C4:G4"/>
    <mergeCell ref="H4:J4"/>
    <mergeCell ref="K4:M4"/>
    <mergeCell ref="N4:O4"/>
    <mergeCell ref="P4:S4"/>
  </mergeCells>
  <pageMargins left="0.7" right="0.7" top="0.75" bottom="0.75" header="0.3" footer="0.3"/>
  <pageSetup paperSize="9" fitToWidth="0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4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.6" x14ac:dyDescent="0.3"/>
  <cols>
    <col min="1" max="1" width="60.69921875" customWidth="1"/>
    <col min="16" max="23" width="11.69921875" customWidth="1"/>
  </cols>
  <sheetData>
    <row r="1" spans="1:77" ht="63" x14ac:dyDescent="0.3">
      <c r="A1" s="1" t="s">
        <v>0</v>
      </c>
    </row>
    <row r="2" spans="1:77" ht="36" x14ac:dyDescent="0.3">
      <c r="A2" s="2" t="s">
        <v>1</v>
      </c>
    </row>
    <row r="4" spans="1:77" ht="28.05" customHeight="1" x14ac:dyDescent="0.3">
      <c r="A4" s="124"/>
      <c r="B4" s="103"/>
      <c r="C4" s="689" t="s">
        <v>3</v>
      </c>
      <c r="D4" s="689"/>
      <c r="E4" s="689"/>
      <c r="F4" s="689"/>
      <c r="G4" s="689"/>
      <c r="H4" s="689" t="s">
        <v>4</v>
      </c>
      <c r="I4" s="689"/>
      <c r="J4" s="689"/>
      <c r="K4" s="689" t="s">
        <v>5</v>
      </c>
      <c r="L4" s="689"/>
      <c r="M4" s="689"/>
      <c r="N4" s="689" t="s">
        <v>6</v>
      </c>
      <c r="O4" s="689"/>
      <c r="P4" s="689" t="s">
        <v>7</v>
      </c>
      <c r="Q4" s="689"/>
      <c r="R4" s="689"/>
      <c r="S4" s="689"/>
      <c r="T4" s="689" t="s">
        <v>8</v>
      </c>
      <c r="U4" s="689"/>
      <c r="V4" s="689"/>
      <c r="W4" s="689"/>
      <c r="X4" s="689" t="s">
        <v>9</v>
      </c>
      <c r="Y4" s="689"/>
      <c r="Z4" s="689"/>
      <c r="AA4" s="689"/>
      <c r="AB4" s="689"/>
      <c r="AC4" s="689"/>
      <c r="AD4" s="689" t="s">
        <v>10</v>
      </c>
      <c r="AE4" s="689"/>
      <c r="AF4" s="689"/>
      <c r="AG4" s="689"/>
      <c r="AH4" s="689"/>
      <c r="AI4" s="689"/>
      <c r="AJ4" s="689" t="s">
        <v>11</v>
      </c>
      <c r="AK4" s="689"/>
      <c r="AL4" s="689" t="s">
        <v>12</v>
      </c>
      <c r="AM4" s="689"/>
      <c r="AN4" s="689"/>
      <c r="AO4" s="689"/>
      <c r="AP4" s="689"/>
      <c r="AQ4" s="689"/>
      <c r="AR4" s="689" t="s">
        <v>13</v>
      </c>
      <c r="AS4" s="689"/>
      <c r="AT4" s="689"/>
      <c r="AU4" s="689"/>
      <c r="AV4" s="689"/>
      <c r="AW4" s="689"/>
      <c r="AX4" s="689"/>
      <c r="AY4" s="689"/>
      <c r="AZ4" s="689"/>
      <c r="BA4" s="689" t="s">
        <v>14</v>
      </c>
      <c r="BB4" s="689"/>
      <c r="BC4" s="689"/>
      <c r="BD4" s="689"/>
      <c r="BE4" s="689"/>
      <c r="BF4" s="689"/>
      <c r="BG4" s="689" t="s">
        <v>15</v>
      </c>
      <c r="BH4" s="689"/>
      <c r="BI4" s="689"/>
      <c r="BJ4" s="689"/>
      <c r="BK4" s="689"/>
      <c r="BL4" s="689" t="s">
        <v>16</v>
      </c>
      <c r="BM4" s="689"/>
      <c r="BN4" s="689" t="s">
        <v>17</v>
      </c>
      <c r="BO4" s="689"/>
      <c r="BP4" s="689"/>
      <c r="BQ4" s="689"/>
      <c r="BR4" s="689"/>
      <c r="BS4" s="689"/>
      <c r="BT4" s="689"/>
      <c r="BU4" s="689" t="s">
        <v>18</v>
      </c>
      <c r="BV4" s="689"/>
      <c r="BW4" s="689"/>
      <c r="BX4" s="689"/>
      <c r="BY4" s="689"/>
    </row>
    <row r="5" spans="1:77" ht="109.2" x14ac:dyDescent="0.3">
      <c r="A5" s="124"/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34</v>
      </c>
      <c r="R5" s="3" t="s">
        <v>35</v>
      </c>
      <c r="S5" s="3" t="s">
        <v>36</v>
      </c>
      <c r="T5" s="3" t="s">
        <v>37</v>
      </c>
      <c r="U5" s="3" t="s">
        <v>38</v>
      </c>
      <c r="V5" s="3" t="s">
        <v>39</v>
      </c>
      <c r="W5" s="3" t="s">
        <v>40</v>
      </c>
      <c r="X5" s="3" t="s">
        <v>41</v>
      </c>
      <c r="Y5" s="3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48</v>
      </c>
      <c r="AF5" s="3" t="s">
        <v>49</v>
      </c>
      <c r="AG5" s="3" t="s">
        <v>50</v>
      </c>
      <c r="AH5" s="3" t="s">
        <v>51</v>
      </c>
      <c r="AI5" s="3" t="s">
        <v>52</v>
      </c>
      <c r="AJ5" s="3" t="s">
        <v>25</v>
      </c>
      <c r="AK5" s="3" t="s">
        <v>26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40</v>
      </c>
      <c r="BA5" s="3" t="s">
        <v>67</v>
      </c>
      <c r="BB5" s="3" t="s">
        <v>68</v>
      </c>
      <c r="BC5" s="3" t="s">
        <v>69</v>
      </c>
      <c r="BD5" s="3" t="s">
        <v>70</v>
      </c>
      <c r="BE5" s="3" t="s">
        <v>71</v>
      </c>
      <c r="BF5" s="3" t="s">
        <v>46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46</v>
      </c>
      <c r="BL5" s="3" t="s">
        <v>25</v>
      </c>
      <c r="BM5" s="3" t="s">
        <v>26</v>
      </c>
      <c r="BN5" s="3" t="s">
        <v>76</v>
      </c>
      <c r="BO5" s="3" t="s">
        <v>77</v>
      </c>
      <c r="BP5" s="3" t="s">
        <v>78</v>
      </c>
      <c r="BQ5" s="3" t="s">
        <v>79</v>
      </c>
      <c r="BR5" s="3" t="s">
        <v>80</v>
      </c>
      <c r="BS5" s="3" t="s">
        <v>40</v>
      </c>
      <c r="BT5" s="3" t="s">
        <v>81</v>
      </c>
      <c r="BU5" s="3" t="s">
        <v>82</v>
      </c>
      <c r="BV5" s="3" t="s">
        <v>83</v>
      </c>
      <c r="BW5" s="3" t="s">
        <v>84</v>
      </c>
      <c r="BX5" s="3" t="s">
        <v>85</v>
      </c>
      <c r="BY5" s="3" t="s">
        <v>86</v>
      </c>
    </row>
    <row r="7" spans="1:77" x14ac:dyDescent="0.3">
      <c r="A7" s="145" t="s">
        <v>97</v>
      </c>
    </row>
    <row r="8" spans="1:77" ht="46.8" x14ac:dyDescent="0.3">
      <c r="A8" s="156" t="s">
        <v>96</v>
      </c>
    </row>
    <row r="9" spans="1:77" x14ac:dyDescent="0.3">
      <c r="A9" s="516" t="s">
        <v>89</v>
      </c>
      <c r="B9" s="411">
        <v>0.263153015892585</v>
      </c>
      <c r="C9" s="348">
        <v>0.34092255288712298</v>
      </c>
      <c r="D9" s="349">
        <v>0.28610594445266901</v>
      </c>
      <c r="E9" s="350">
        <v>0.32532078608172199</v>
      </c>
      <c r="F9" s="351">
        <v>0.25974145179125802</v>
      </c>
      <c r="G9" s="352">
        <v>0.15605861674569499</v>
      </c>
      <c r="H9" s="353">
        <v>0.263153015892585</v>
      </c>
      <c r="I9" s="414"/>
      <c r="J9" s="416"/>
      <c r="K9" s="354">
        <v>0.43845384091173101</v>
      </c>
      <c r="L9" s="355">
        <v>0.13984855746230901</v>
      </c>
      <c r="M9" s="356">
        <v>7.5717991958486996E-2</v>
      </c>
      <c r="N9" s="357">
        <v>0.22540669012779099</v>
      </c>
      <c r="O9" s="358">
        <v>0.29590224630698803</v>
      </c>
      <c r="P9" s="359">
        <v>0.26537910612596899</v>
      </c>
      <c r="Q9" s="360">
        <v>0.21797336739286599</v>
      </c>
      <c r="R9" s="361">
        <v>0.33159148263724902</v>
      </c>
      <c r="S9" s="362">
        <v>0.25057848459770699</v>
      </c>
      <c r="T9" s="363">
        <v>0.21608676100096699</v>
      </c>
      <c r="U9" s="364">
        <v>0.47447910445988301</v>
      </c>
      <c r="V9" s="365">
        <v>0.45958431489146001</v>
      </c>
      <c r="W9" s="366">
        <v>0.118903847116634</v>
      </c>
      <c r="X9" s="367">
        <v>0.66497470949648696</v>
      </c>
      <c r="Y9" s="368">
        <v>0.40535836617320697</v>
      </c>
      <c r="Z9" s="369">
        <v>0.23504764665116101</v>
      </c>
      <c r="AA9" s="370">
        <v>8.95643557277781E-2</v>
      </c>
      <c r="AB9" s="371">
        <v>7.9554238393142199E-2</v>
      </c>
      <c r="AC9" s="372">
        <v>0.26269683508571201</v>
      </c>
      <c r="AD9" s="373">
        <v>0.18980591034644201</v>
      </c>
      <c r="AE9" s="418"/>
      <c r="AF9" s="374">
        <v>0.31612886705431298</v>
      </c>
      <c r="AG9" s="375">
        <v>0.27355869931322602</v>
      </c>
      <c r="AH9" s="376">
        <v>0.32748815331574299</v>
      </c>
      <c r="AI9" s="377">
        <v>0.478295388869097</v>
      </c>
      <c r="AJ9" s="378">
        <v>0.30214844576649502</v>
      </c>
      <c r="AK9" s="379">
        <v>0.25247618432642599</v>
      </c>
      <c r="AL9" s="380">
        <v>0.37016021249317599</v>
      </c>
      <c r="AM9" s="381">
        <v>0.24754380785462801</v>
      </c>
      <c r="AN9" s="382">
        <v>0.21187208283119899</v>
      </c>
      <c r="AO9" s="383">
        <v>0.19455959214118601</v>
      </c>
      <c r="AP9" s="384">
        <v>0.26984847858858801</v>
      </c>
      <c r="AQ9" s="385">
        <v>0.240738877424644</v>
      </c>
      <c r="AR9" s="386">
        <v>0.28131049881200798</v>
      </c>
      <c r="AS9" s="387">
        <v>0.24134981842730599</v>
      </c>
      <c r="AT9" s="420"/>
      <c r="AU9" s="388">
        <v>0.41634556935971301</v>
      </c>
      <c r="AV9" s="389">
        <v>0.167443938988974</v>
      </c>
      <c r="AW9" s="390">
        <v>0.481267993506928</v>
      </c>
      <c r="AX9" s="391">
        <v>0.249936608766052</v>
      </c>
      <c r="AY9" s="422"/>
      <c r="AZ9" s="424"/>
      <c r="BA9" s="392">
        <v>0.25906629213115301</v>
      </c>
      <c r="BB9" s="393">
        <v>0.28386985905401702</v>
      </c>
      <c r="BC9" s="394">
        <v>0.34069882427472897</v>
      </c>
      <c r="BD9" s="395">
        <v>0.27004955049880103</v>
      </c>
      <c r="BE9" s="396">
        <v>0.25000760688142099</v>
      </c>
      <c r="BF9" s="426"/>
      <c r="BG9" s="397">
        <v>8.9667158121779597E-2</v>
      </c>
      <c r="BH9" s="398">
        <v>5.2649622348020099E-2</v>
      </c>
      <c r="BI9" s="399">
        <v>0.25034583145376899</v>
      </c>
      <c r="BJ9" s="400">
        <v>0.44208442439718199</v>
      </c>
      <c r="BK9" s="428"/>
      <c r="BL9" s="401">
        <v>0.26444879162673801</v>
      </c>
      <c r="BM9" s="402">
        <v>0.25503701183294097</v>
      </c>
      <c r="BN9" s="403">
        <v>0.45218007801124699</v>
      </c>
      <c r="BO9" s="404">
        <v>7.6169464797004899E-2</v>
      </c>
      <c r="BP9" s="430"/>
      <c r="BQ9" s="432"/>
      <c r="BR9" s="434"/>
      <c r="BS9" s="436"/>
      <c r="BT9" s="405">
        <v>0.25435005928198601</v>
      </c>
      <c r="BU9" s="406">
        <v>0.45411977136218701</v>
      </c>
      <c r="BV9" s="407">
        <v>6.8609232822415406E-2</v>
      </c>
      <c r="BW9" s="408">
        <v>0.14215303670416399</v>
      </c>
      <c r="BX9" s="438"/>
      <c r="BY9" s="409">
        <v>0.21100984057702499</v>
      </c>
    </row>
    <row r="10" spans="1:77" x14ac:dyDescent="0.3">
      <c r="A10" s="516" t="s">
        <v>90</v>
      </c>
      <c r="B10" s="412">
        <v>0.27869913603707303</v>
      </c>
      <c r="C10" s="413">
        <v>0.308275020189829</v>
      </c>
      <c r="D10" s="413">
        <v>0.30332134946157302</v>
      </c>
      <c r="E10" s="413">
        <v>0.27347371387876201</v>
      </c>
      <c r="F10" s="413">
        <v>0.199849701748952</v>
      </c>
      <c r="G10" s="413">
        <v>0.30424760855411598</v>
      </c>
      <c r="H10" s="413">
        <v>0.27869913603707303</v>
      </c>
      <c r="I10" s="415"/>
      <c r="J10" s="417"/>
      <c r="K10" s="413">
        <v>0.31028527091177099</v>
      </c>
      <c r="L10" s="413">
        <v>0.30264153555703399</v>
      </c>
      <c r="M10" s="413">
        <v>0.23114741195997399</v>
      </c>
      <c r="N10" s="413">
        <v>0.27010219868345298</v>
      </c>
      <c r="O10" s="413">
        <v>0.28615795690375301</v>
      </c>
      <c r="P10" s="413">
        <v>0.27677941666934103</v>
      </c>
      <c r="Q10" s="413">
        <v>0.27322429310774898</v>
      </c>
      <c r="R10" s="413">
        <v>0.252678452629652</v>
      </c>
      <c r="S10" s="413">
        <v>0.338913592153683</v>
      </c>
      <c r="T10" s="413">
        <v>0.28030462730855199</v>
      </c>
      <c r="U10" s="413">
        <v>0.19353477349919501</v>
      </c>
      <c r="V10" s="413">
        <v>0.347219603785835</v>
      </c>
      <c r="W10" s="413">
        <v>0.372872668688153</v>
      </c>
      <c r="X10" s="413">
        <v>0.22458049114559001</v>
      </c>
      <c r="Y10" s="413">
        <v>0.34410371262740103</v>
      </c>
      <c r="Z10" s="413">
        <v>0.36888380256740599</v>
      </c>
      <c r="AA10" s="413">
        <v>0.18816014010839799</v>
      </c>
      <c r="AB10" s="413">
        <v>0.18214919155716799</v>
      </c>
      <c r="AC10" s="413">
        <v>0.22964070401842099</v>
      </c>
      <c r="AD10" s="413">
        <v>0.28190865993138597</v>
      </c>
      <c r="AE10" s="419"/>
      <c r="AF10" s="413">
        <v>0.32366809666287399</v>
      </c>
      <c r="AG10" s="413">
        <v>0.23815632579690099</v>
      </c>
      <c r="AH10" s="413">
        <v>0.27861513478424099</v>
      </c>
      <c r="AI10" s="413">
        <v>0.230330940491522</v>
      </c>
      <c r="AJ10" s="413">
        <v>0.31996934260662802</v>
      </c>
      <c r="AK10" s="413">
        <v>0.26739947744468401</v>
      </c>
      <c r="AL10" s="413">
        <v>0.25469325427571998</v>
      </c>
      <c r="AM10" s="413">
        <v>0.33087603999603099</v>
      </c>
      <c r="AN10" s="413">
        <v>0.30850770054034399</v>
      </c>
      <c r="AO10" s="413">
        <v>0.234197767360426</v>
      </c>
      <c r="AP10" s="413">
        <v>0.29392939589906403</v>
      </c>
      <c r="AQ10" s="413">
        <v>0.20607863520794201</v>
      </c>
      <c r="AR10" s="413">
        <v>0.25996860449914899</v>
      </c>
      <c r="AS10" s="413">
        <v>0.32095849469606202</v>
      </c>
      <c r="AT10" s="421"/>
      <c r="AU10" s="413">
        <v>0.27033792947829499</v>
      </c>
      <c r="AV10" s="413">
        <v>0.28185759213593398</v>
      </c>
      <c r="AW10" s="413">
        <v>0.27042239252781702</v>
      </c>
      <c r="AX10" s="413">
        <v>0.30758076899001102</v>
      </c>
      <c r="AY10" s="423"/>
      <c r="AZ10" s="425"/>
      <c r="BA10" s="413">
        <v>0.33041409620435302</v>
      </c>
      <c r="BB10" s="413">
        <v>0.20034234959526001</v>
      </c>
      <c r="BC10" s="413">
        <v>0.33164035246613699</v>
      </c>
      <c r="BD10" s="413">
        <v>0.255401156756416</v>
      </c>
      <c r="BE10" s="413">
        <v>0.289895467867678</v>
      </c>
      <c r="BF10" s="427"/>
      <c r="BG10" s="413">
        <v>0.212701961581898</v>
      </c>
      <c r="BH10" s="413">
        <v>0.29101372637200201</v>
      </c>
      <c r="BI10" s="413">
        <v>0.35437382995879801</v>
      </c>
      <c r="BJ10" s="413">
        <v>0.31152039978375701</v>
      </c>
      <c r="BK10" s="429"/>
      <c r="BL10" s="413">
        <v>0.27444037914011299</v>
      </c>
      <c r="BM10" s="413">
        <v>0.30537357309493601</v>
      </c>
      <c r="BN10" s="413">
        <v>0.30587677046489398</v>
      </c>
      <c r="BO10" s="413">
        <v>0.21406967442476901</v>
      </c>
      <c r="BP10" s="431"/>
      <c r="BQ10" s="433"/>
      <c r="BR10" s="435"/>
      <c r="BS10" s="437"/>
      <c r="BT10" s="413">
        <v>0.31802916520299002</v>
      </c>
      <c r="BU10" s="413">
        <v>0.31260039709693199</v>
      </c>
      <c r="BV10" s="413">
        <v>0.22361522078121099</v>
      </c>
      <c r="BW10" s="413">
        <v>0.33972376449592601</v>
      </c>
      <c r="BX10" s="439"/>
      <c r="BY10" s="410">
        <v>0.30158800734557401</v>
      </c>
    </row>
    <row r="11" spans="1:77" x14ac:dyDescent="0.3">
      <c r="A11" s="516" t="s">
        <v>91</v>
      </c>
      <c r="B11" s="412">
        <v>0.125410339102146</v>
      </c>
      <c r="C11" s="413">
        <v>0.153964470829729</v>
      </c>
      <c r="D11" s="413">
        <v>0.113848437331917</v>
      </c>
      <c r="E11" s="413">
        <v>6.5117128666056998E-2</v>
      </c>
      <c r="F11" s="413">
        <v>0.15204128485778201</v>
      </c>
      <c r="G11" s="413">
        <v>0.14216477894684099</v>
      </c>
      <c r="H11" s="413">
        <v>0.125410339102146</v>
      </c>
      <c r="I11" s="415"/>
      <c r="J11" s="417"/>
      <c r="K11" s="413">
        <v>7.5177704375979607E-2</v>
      </c>
      <c r="L11" s="413">
        <v>0.104086516438978</v>
      </c>
      <c r="M11" s="413">
        <v>0.19603278257863799</v>
      </c>
      <c r="N11" s="413">
        <v>0.133099594000856</v>
      </c>
      <c r="O11" s="413">
        <v>0.118739035994072</v>
      </c>
      <c r="P11" s="413">
        <v>9.5570118503847196E-2</v>
      </c>
      <c r="Q11" s="413">
        <v>0.14878145726338399</v>
      </c>
      <c r="R11" s="413">
        <v>0.13404975798201199</v>
      </c>
      <c r="S11" s="413">
        <v>0.12969766329969601</v>
      </c>
      <c r="T11" s="413">
        <v>0.139634935030818</v>
      </c>
      <c r="U11" s="413">
        <v>5.5697067504575502E-2</v>
      </c>
      <c r="V11" s="413">
        <v>4.5466311182196802E-2</v>
      </c>
      <c r="W11" s="413">
        <v>0.21542095624146801</v>
      </c>
      <c r="X11" s="413">
        <v>4.1962741514968302E-2</v>
      </c>
      <c r="Y11" s="413">
        <v>9.3160919336605003E-2</v>
      </c>
      <c r="Z11" s="413">
        <v>0.11789726401436799</v>
      </c>
      <c r="AA11" s="413">
        <v>0.19778624378940099</v>
      </c>
      <c r="AB11" s="413">
        <v>0.171495557033953</v>
      </c>
      <c r="AC11" s="413">
        <v>6.8193266218117096E-2</v>
      </c>
      <c r="AD11" s="413">
        <v>0.12981646870841501</v>
      </c>
      <c r="AE11" s="419"/>
      <c r="AF11" s="413">
        <v>0.12971332300289201</v>
      </c>
      <c r="AG11" s="413">
        <v>0.11531502017959699</v>
      </c>
      <c r="AH11" s="413">
        <v>0.127417850277358</v>
      </c>
      <c r="AI11" s="413">
        <v>8.6538585864897294E-2</v>
      </c>
      <c r="AJ11" s="413">
        <v>0.122522018645632</v>
      </c>
      <c r="AK11" s="413">
        <v>0.126201152567297</v>
      </c>
      <c r="AL11" s="413">
        <v>0.12873717934449</v>
      </c>
      <c r="AM11" s="413">
        <v>0.129524339302275</v>
      </c>
      <c r="AN11" s="413">
        <v>0.107999547715801</v>
      </c>
      <c r="AO11" s="413">
        <v>0.16107125601321401</v>
      </c>
      <c r="AP11" s="413">
        <v>9.1262447348508496E-2</v>
      </c>
      <c r="AQ11" s="413">
        <v>0.12517141393567499</v>
      </c>
      <c r="AR11" s="413">
        <v>0.12692432161550399</v>
      </c>
      <c r="AS11" s="413">
        <v>0.1172453584111</v>
      </c>
      <c r="AT11" s="421"/>
      <c r="AU11" s="413">
        <v>8.6200943037530994E-2</v>
      </c>
      <c r="AV11" s="413">
        <v>0.15204147200968501</v>
      </c>
      <c r="AW11" s="413">
        <v>5.5601743607768102E-2</v>
      </c>
      <c r="AX11" s="413">
        <v>9.0300733151964602E-2</v>
      </c>
      <c r="AY11" s="423"/>
      <c r="AZ11" s="425"/>
      <c r="BA11" s="413">
        <v>8.4888288434739806E-2</v>
      </c>
      <c r="BB11" s="413">
        <v>0.12912965128416801</v>
      </c>
      <c r="BC11" s="413">
        <v>0.102215179050126</v>
      </c>
      <c r="BD11" s="413">
        <v>0.173306920120707</v>
      </c>
      <c r="BE11" s="413">
        <v>0.12728026607324999</v>
      </c>
      <c r="BF11" s="427"/>
      <c r="BG11" s="413">
        <v>0.16596132869427199</v>
      </c>
      <c r="BH11" s="413">
        <v>0.199899086962955</v>
      </c>
      <c r="BI11" s="413">
        <v>0.173033997358882</v>
      </c>
      <c r="BJ11" s="413">
        <v>7.1588478776318104E-2</v>
      </c>
      <c r="BK11" s="429"/>
      <c r="BL11" s="413">
        <v>0.115750937681472</v>
      </c>
      <c r="BM11" s="413">
        <v>0.18591134947898399</v>
      </c>
      <c r="BN11" s="413">
        <v>7.2117661639593503E-2</v>
      </c>
      <c r="BO11" s="413">
        <v>0.18178154295575599</v>
      </c>
      <c r="BP11" s="431"/>
      <c r="BQ11" s="433"/>
      <c r="BR11" s="435"/>
      <c r="BS11" s="437"/>
      <c r="BT11" s="413">
        <v>0.13399596861663099</v>
      </c>
      <c r="BU11" s="413">
        <v>7.3950513343305893E-2</v>
      </c>
      <c r="BV11" s="413">
        <v>0.172437041814752</v>
      </c>
      <c r="BW11" s="413">
        <v>0.136224490143949</v>
      </c>
      <c r="BX11" s="439"/>
      <c r="BY11" s="410">
        <v>0.18648305024346501</v>
      </c>
    </row>
    <row r="12" spans="1:77" x14ac:dyDescent="0.3">
      <c r="A12" s="516" t="s">
        <v>92</v>
      </c>
      <c r="B12" s="412">
        <v>0.20402628251180499</v>
      </c>
      <c r="C12" s="413">
        <v>2.4291790427708598E-2</v>
      </c>
      <c r="D12" s="413">
        <v>0.150275768722411</v>
      </c>
      <c r="E12" s="413">
        <v>0.21557858044782599</v>
      </c>
      <c r="F12" s="413">
        <v>0.24921730067664899</v>
      </c>
      <c r="G12" s="413">
        <v>0.31208139903924198</v>
      </c>
      <c r="H12" s="413">
        <v>0.20402628251180499</v>
      </c>
      <c r="I12" s="415"/>
      <c r="J12" s="417"/>
      <c r="K12" s="413">
        <v>2.54342082535737E-2</v>
      </c>
      <c r="L12" s="413">
        <v>0.27318833026960798</v>
      </c>
      <c r="M12" s="413">
        <v>0.41183358903213602</v>
      </c>
      <c r="N12" s="413">
        <v>0.26262089095325702</v>
      </c>
      <c r="O12" s="413">
        <v>0.153188795842122</v>
      </c>
      <c r="P12" s="413">
        <v>0.174745933622349</v>
      </c>
      <c r="Q12" s="413">
        <v>0.23230598242275999</v>
      </c>
      <c r="R12" s="413">
        <v>0.205532613050425</v>
      </c>
      <c r="S12" s="413">
        <v>0.207222312348813</v>
      </c>
      <c r="T12" s="413">
        <v>0.25007223658425198</v>
      </c>
      <c r="U12" s="413">
        <v>3.8884957663682898E-2</v>
      </c>
      <c r="V12" s="413">
        <v>7.4478669546684598E-2</v>
      </c>
      <c r="W12" s="413">
        <v>0.14180940480985099</v>
      </c>
      <c r="X12" s="413">
        <v>1.6373820792846501E-2</v>
      </c>
      <c r="Y12" s="413">
        <v>1.67404541453955E-2</v>
      </c>
      <c r="Z12" s="413">
        <v>0.120342424109374</v>
      </c>
      <c r="AA12" s="413">
        <v>0.43298033781739498</v>
      </c>
      <c r="AB12" s="413">
        <v>0.48384024091232403</v>
      </c>
      <c r="AC12" s="413">
        <v>9.4746879786816798E-2</v>
      </c>
      <c r="AD12" s="413">
        <v>0.27931447413439398</v>
      </c>
      <c r="AE12" s="419"/>
      <c r="AF12" s="413">
        <v>0.13459250250305399</v>
      </c>
      <c r="AG12" s="413">
        <v>0.335458877581639</v>
      </c>
      <c r="AH12" s="413">
        <v>9.2075024293824095E-2</v>
      </c>
      <c r="AI12" s="413">
        <v>0.13372824762300101</v>
      </c>
      <c r="AJ12" s="413">
        <v>0.15918747043777101</v>
      </c>
      <c r="AK12" s="413">
        <v>0.21630301457209999</v>
      </c>
      <c r="AL12" s="413">
        <v>7.2321182045587601E-2</v>
      </c>
      <c r="AM12" s="413">
        <v>0.206288122601957</v>
      </c>
      <c r="AN12" s="413">
        <v>0.25370171758497501</v>
      </c>
      <c r="AO12" s="413">
        <v>0.271545620533581</v>
      </c>
      <c r="AP12" s="413">
        <v>0.25516408726857798</v>
      </c>
      <c r="AQ12" s="413">
        <v>0.26641712179985499</v>
      </c>
      <c r="AR12" s="413">
        <v>0.20840360161815899</v>
      </c>
      <c r="AS12" s="413">
        <v>0.117294970377604</v>
      </c>
      <c r="AT12" s="421"/>
      <c r="AU12" s="413">
        <v>6.20516919273311E-2</v>
      </c>
      <c r="AV12" s="413">
        <v>0.30325956391570402</v>
      </c>
      <c r="AW12" s="413">
        <v>0.105703637257376</v>
      </c>
      <c r="AX12" s="413">
        <v>0.22914435791536999</v>
      </c>
      <c r="AY12" s="423"/>
      <c r="AZ12" s="425"/>
      <c r="BA12" s="413">
        <v>0.23475855550643601</v>
      </c>
      <c r="BB12" s="413">
        <v>0.28900002762202698</v>
      </c>
      <c r="BC12" s="413">
        <v>0.19405556483606301</v>
      </c>
      <c r="BD12" s="413">
        <v>0.26389183053476001</v>
      </c>
      <c r="BE12" s="413">
        <v>0.19367822952178401</v>
      </c>
      <c r="BF12" s="427"/>
      <c r="BG12" s="413">
        <v>0.446751499343779</v>
      </c>
      <c r="BH12" s="413">
        <v>0.30019611860370998</v>
      </c>
      <c r="BI12" s="413">
        <v>5.8283990907844002E-2</v>
      </c>
      <c r="BJ12" s="413">
        <v>3.95264965190796E-2</v>
      </c>
      <c r="BK12" s="429"/>
      <c r="BL12" s="413">
        <v>0.22287035840713601</v>
      </c>
      <c r="BM12" s="413">
        <v>8.5997682019866503E-2</v>
      </c>
      <c r="BN12" s="413">
        <v>2.4299475908103201E-2</v>
      </c>
      <c r="BO12" s="413">
        <v>0.43082034658720297</v>
      </c>
      <c r="BP12" s="431"/>
      <c r="BQ12" s="433"/>
      <c r="BR12" s="435"/>
      <c r="BS12" s="437"/>
      <c r="BT12" s="413">
        <v>0.11085251857454601</v>
      </c>
      <c r="BU12" s="413">
        <v>2.84490398186238E-2</v>
      </c>
      <c r="BV12" s="413">
        <v>0.45488197742762798</v>
      </c>
      <c r="BW12" s="413">
        <v>0.21301941615507999</v>
      </c>
      <c r="BX12" s="439"/>
      <c r="BY12" s="410">
        <v>6.2364962531998802E-2</v>
      </c>
    </row>
    <row r="13" spans="1:77" x14ac:dyDescent="0.3">
      <c r="A13" s="516" t="s">
        <v>46</v>
      </c>
      <c r="B13" s="412">
        <v>0.12871122645638999</v>
      </c>
      <c r="C13" s="413">
        <v>0.17254616566561001</v>
      </c>
      <c r="D13" s="413">
        <v>0.14644850003143101</v>
      </c>
      <c r="E13" s="413">
        <v>0.12050979092563301</v>
      </c>
      <c r="F13" s="413">
        <v>0.13915026092535901</v>
      </c>
      <c r="G13" s="413">
        <v>8.5447596714105498E-2</v>
      </c>
      <c r="H13" s="413">
        <v>0.12871122645638999</v>
      </c>
      <c r="I13" s="415"/>
      <c r="J13" s="417"/>
      <c r="K13" s="413">
        <v>0.15064897554694501</v>
      </c>
      <c r="L13" s="413">
        <v>0.18023506027207001</v>
      </c>
      <c r="M13" s="413">
        <v>8.5268224470765305E-2</v>
      </c>
      <c r="N13" s="413">
        <v>0.10877062623464299</v>
      </c>
      <c r="O13" s="413">
        <v>0.14601196495306601</v>
      </c>
      <c r="P13" s="413">
        <v>0.18752542507849401</v>
      </c>
      <c r="Q13" s="413">
        <v>0.12771489981324</v>
      </c>
      <c r="R13" s="413">
        <v>7.6147693700662905E-2</v>
      </c>
      <c r="S13" s="413">
        <v>7.3587947600100595E-2</v>
      </c>
      <c r="T13" s="413">
        <v>0.113901440075411</v>
      </c>
      <c r="U13" s="413">
        <v>0.23740409687266401</v>
      </c>
      <c r="V13" s="413">
        <v>7.3251100593823601E-2</v>
      </c>
      <c r="W13" s="413">
        <v>0.15099312314389499</v>
      </c>
      <c r="X13" s="413">
        <v>5.2108237050108898E-2</v>
      </c>
      <c r="Y13" s="413">
        <v>0.14063654771739201</v>
      </c>
      <c r="Z13" s="413">
        <v>0.157828862657692</v>
      </c>
      <c r="AA13" s="413">
        <v>9.1508922557028E-2</v>
      </c>
      <c r="AB13" s="413">
        <v>8.2960772103412003E-2</v>
      </c>
      <c r="AC13" s="413">
        <v>0.34472231489093402</v>
      </c>
      <c r="AD13" s="413">
        <v>0.119154486879363</v>
      </c>
      <c r="AE13" s="419"/>
      <c r="AF13" s="413">
        <v>9.5897210776866706E-2</v>
      </c>
      <c r="AG13" s="413">
        <v>3.7511077128637001E-2</v>
      </c>
      <c r="AH13" s="413">
        <v>0.17440383732883499</v>
      </c>
      <c r="AI13" s="413">
        <v>7.1106837151482499E-2</v>
      </c>
      <c r="AJ13" s="413">
        <v>9.6172722543474795E-2</v>
      </c>
      <c r="AK13" s="413">
        <v>0.13762017108949201</v>
      </c>
      <c r="AL13" s="413">
        <v>0.17408817184102601</v>
      </c>
      <c r="AM13" s="413">
        <v>8.5767690245108899E-2</v>
      </c>
      <c r="AN13" s="413">
        <v>0.117918951327681</v>
      </c>
      <c r="AO13" s="413">
        <v>0.13862576395159401</v>
      </c>
      <c r="AP13" s="413">
        <v>8.9795590895261193E-2</v>
      </c>
      <c r="AQ13" s="413">
        <v>0.161593951631884</v>
      </c>
      <c r="AR13" s="413">
        <v>0.12339297345517999</v>
      </c>
      <c r="AS13" s="413">
        <v>0.203151358087929</v>
      </c>
      <c r="AT13" s="421"/>
      <c r="AU13" s="413">
        <v>0.16506386619713001</v>
      </c>
      <c r="AV13" s="413">
        <v>9.5397432949703306E-2</v>
      </c>
      <c r="AW13" s="413">
        <v>8.7004233100110406E-2</v>
      </c>
      <c r="AX13" s="413">
        <v>0.123037531176602</v>
      </c>
      <c r="AY13" s="423"/>
      <c r="AZ13" s="425"/>
      <c r="BA13" s="413">
        <v>9.0872767723318898E-2</v>
      </c>
      <c r="BB13" s="413">
        <v>9.7658112444527698E-2</v>
      </c>
      <c r="BC13" s="413">
        <v>3.13900793729441E-2</v>
      </c>
      <c r="BD13" s="413">
        <v>3.7350542089316097E-2</v>
      </c>
      <c r="BE13" s="413">
        <v>0.13913842965586701</v>
      </c>
      <c r="BF13" s="427"/>
      <c r="BG13" s="413">
        <v>8.4918052258271606E-2</v>
      </c>
      <c r="BH13" s="413">
        <v>0.156241445713312</v>
      </c>
      <c r="BI13" s="413">
        <v>0.16396235032070799</v>
      </c>
      <c r="BJ13" s="413">
        <v>0.13528020052366299</v>
      </c>
      <c r="BK13" s="429"/>
      <c r="BL13" s="413">
        <v>0.122489533144541</v>
      </c>
      <c r="BM13" s="413">
        <v>0.167680383573273</v>
      </c>
      <c r="BN13" s="413">
        <v>0.14552601397616299</v>
      </c>
      <c r="BO13" s="413">
        <v>9.7158971235266997E-2</v>
      </c>
      <c r="BP13" s="431"/>
      <c r="BQ13" s="433"/>
      <c r="BR13" s="435"/>
      <c r="BS13" s="437"/>
      <c r="BT13" s="413">
        <v>0.18277228832384701</v>
      </c>
      <c r="BU13" s="413">
        <v>0.130880278378952</v>
      </c>
      <c r="BV13" s="413">
        <v>8.0456527153992902E-2</v>
      </c>
      <c r="BW13" s="413">
        <v>0.16887929250088099</v>
      </c>
      <c r="BX13" s="439"/>
      <c r="BY13" s="410">
        <v>0.238554139301937</v>
      </c>
    </row>
    <row r="14" spans="1:77" x14ac:dyDescent="0.3">
      <c r="A14" s="517" t="s">
        <v>93</v>
      </c>
      <c r="B14" s="515">
        <v>1025</v>
      </c>
      <c r="C14" s="440">
        <v>94</v>
      </c>
      <c r="D14" s="441">
        <v>229</v>
      </c>
      <c r="E14" s="442">
        <v>199</v>
      </c>
      <c r="F14" s="443">
        <v>224</v>
      </c>
      <c r="G14" s="444">
        <v>279</v>
      </c>
      <c r="H14" s="445">
        <v>1025</v>
      </c>
      <c r="I14" s="446">
        <v>0</v>
      </c>
      <c r="J14" s="447">
        <v>0</v>
      </c>
      <c r="K14" s="448">
        <v>494</v>
      </c>
      <c r="L14" s="449">
        <v>143</v>
      </c>
      <c r="M14" s="450">
        <v>388</v>
      </c>
      <c r="N14" s="451">
        <v>469</v>
      </c>
      <c r="O14" s="452">
        <v>556</v>
      </c>
      <c r="P14" s="453">
        <v>251</v>
      </c>
      <c r="Q14" s="454">
        <v>389</v>
      </c>
      <c r="R14" s="455">
        <v>239</v>
      </c>
      <c r="S14" s="456">
        <v>146</v>
      </c>
      <c r="T14" s="457">
        <v>771</v>
      </c>
      <c r="U14" s="458">
        <v>111</v>
      </c>
      <c r="V14" s="459">
        <v>79</v>
      </c>
      <c r="W14" s="460">
        <v>64</v>
      </c>
      <c r="X14" s="461">
        <v>113</v>
      </c>
      <c r="Y14" s="462">
        <v>171</v>
      </c>
      <c r="Z14" s="463">
        <v>335</v>
      </c>
      <c r="AA14" s="464">
        <v>201</v>
      </c>
      <c r="AB14" s="465">
        <v>152</v>
      </c>
      <c r="AC14" s="466">
        <v>53</v>
      </c>
      <c r="AD14" s="467">
        <v>529</v>
      </c>
      <c r="AE14" s="468">
        <v>17</v>
      </c>
      <c r="AF14" s="469">
        <v>123</v>
      </c>
      <c r="AG14" s="470">
        <v>59</v>
      </c>
      <c r="AH14" s="471">
        <v>259</v>
      </c>
      <c r="AI14" s="472">
        <v>38</v>
      </c>
      <c r="AJ14" s="473">
        <v>215</v>
      </c>
      <c r="AK14" s="474">
        <v>810</v>
      </c>
      <c r="AL14" s="475">
        <v>219</v>
      </c>
      <c r="AM14" s="476">
        <v>264</v>
      </c>
      <c r="AN14" s="477">
        <v>212</v>
      </c>
      <c r="AO14" s="478">
        <v>130</v>
      </c>
      <c r="AP14" s="479">
        <v>69</v>
      </c>
      <c r="AQ14" s="480">
        <v>131</v>
      </c>
      <c r="AR14" s="481">
        <v>377</v>
      </c>
      <c r="AS14" s="482">
        <v>99</v>
      </c>
      <c r="AT14" s="483">
        <v>7</v>
      </c>
      <c r="AU14" s="484">
        <v>53</v>
      </c>
      <c r="AV14" s="485">
        <v>292</v>
      </c>
      <c r="AW14" s="486">
        <v>97</v>
      </c>
      <c r="AX14" s="487">
        <v>64</v>
      </c>
      <c r="AY14" s="488">
        <v>21</v>
      </c>
      <c r="AZ14" s="489">
        <v>15</v>
      </c>
      <c r="BA14" s="490">
        <v>62</v>
      </c>
      <c r="BB14" s="491">
        <v>89</v>
      </c>
      <c r="BC14" s="492">
        <v>37</v>
      </c>
      <c r="BD14" s="493">
        <v>42</v>
      </c>
      <c r="BE14" s="494">
        <v>778</v>
      </c>
      <c r="BF14" s="495">
        <v>28</v>
      </c>
      <c r="BG14" s="496">
        <v>321</v>
      </c>
      <c r="BH14" s="497">
        <v>118</v>
      </c>
      <c r="BI14" s="498">
        <v>70</v>
      </c>
      <c r="BJ14" s="499">
        <v>491</v>
      </c>
      <c r="BK14" s="500">
        <v>25</v>
      </c>
      <c r="BL14" s="501">
        <v>875</v>
      </c>
      <c r="BM14" s="502">
        <v>150</v>
      </c>
      <c r="BN14" s="503">
        <v>410</v>
      </c>
      <c r="BO14" s="504">
        <v>393</v>
      </c>
      <c r="BP14" s="505">
        <v>25</v>
      </c>
      <c r="BQ14" s="506">
        <v>21</v>
      </c>
      <c r="BR14" s="507">
        <v>2</v>
      </c>
      <c r="BS14" s="508">
        <v>22</v>
      </c>
      <c r="BT14" s="509">
        <v>150</v>
      </c>
      <c r="BU14" s="510">
        <v>463</v>
      </c>
      <c r="BV14" s="511">
        <v>393</v>
      </c>
      <c r="BW14" s="512">
        <v>32</v>
      </c>
      <c r="BX14" s="513">
        <v>13</v>
      </c>
      <c r="BY14" s="514">
        <v>101</v>
      </c>
    </row>
  </sheetData>
  <mergeCells count="16">
    <mergeCell ref="BU4:BY4"/>
    <mergeCell ref="AR4:AZ4"/>
    <mergeCell ref="BA4:BF4"/>
    <mergeCell ref="BG4:BK4"/>
    <mergeCell ref="BL4:BM4"/>
    <mergeCell ref="BN4:BT4"/>
    <mergeCell ref="T4:W4"/>
    <mergeCell ref="X4:AC4"/>
    <mergeCell ref="AD4:AI4"/>
    <mergeCell ref="AJ4:AK4"/>
    <mergeCell ref="AL4:AQ4"/>
    <mergeCell ref="C4:G4"/>
    <mergeCell ref="H4:J4"/>
    <mergeCell ref="K4:M4"/>
    <mergeCell ref="N4:O4"/>
    <mergeCell ref="P4:S4"/>
  </mergeCells>
  <pageMargins left="0.7" right="0.7" top="0.75" bottom="0.75" header="0.3" footer="0.3"/>
  <pageSetup paperSize="9" fitToWidth="0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4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.6" x14ac:dyDescent="0.3"/>
  <cols>
    <col min="1" max="1" width="60.69921875" customWidth="1"/>
    <col min="16" max="23" width="11.69921875" customWidth="1"/>
  </cols>
  <sheetData>
    <row r="1" spans="1:77" ht="63" x14ac:dyDescent="0.3">
      <c r="A1" s="1" t="s">
        <v>0</v>
      </c>
    </row>
    <row r="2" spans="1:77" ht="36" x14ac:dyDescent="0.3">
      <c r="A2" s="2" t="s">
        <v>1</v>
      </c>
    </row>
    <row r="4" spans="1:77" ht="28.05" customHeight="1" x14ac:dyDescent="0.3">
      <c r="A4" s="124"/>
      <c r="B4" s="103"/>
      <c r="C4" s="689" t="s">
        <v>3</v>
      </c>
      <c r="D4" s="689"/>
      <c r="E4" s="689"/>
      <c r="F4" s="689"/>
      <c r="G4" s="689"/>
      <c r="H4" s="689" t="s">
        <v>4</v>
      </c>
      <c r="I4" s="689"/>
      <c r="J4" s="689"/>
      <c r="K4" s="689" t="s">
        <v>5</v>
      </c>
      <c r="L4" s="689"/>
      <c r="M4" s="689"/>
      <c r="N4" s="689" t="s">
        <v>6</v>
      </c>
      <c r="O4" s="689"/>
      <c r="P4" s="689" t="s">
        <v>7</v>
      </c>
      <c r="Q4" s="689"/>
      <c r="R4" s="689"/>
      <c r="S4" s="689"/>
      <c r="T4" s="689" t="s">
        <v>8</v>
      </c>
      <c r="U4" s="689"/>
      <c r="V4" s="689"/>
      <c r="W4" s="689"/>
      <c r="X4" s="689" t="s">
        <v>9</v>
      </c>
      <c r="Y4" s="689"/>
      <c r="Z4" s="689"/>
      <c r="AA4" s="689"/>
      <c r="AB4" s="689"/>
      <c r="AC4" s="689"/>
      <c r="AD4" s="689" t="s">
        <v>10</v>
      </c>
      <c r="AE4" s="689"/>
      <c r="AF4" s="689"/>
      <c r="AG4" s="689"/>
      <c r="AH4" s="689"/>
      <c r="AI4" s="689"/>
      <c r="AJ4" s="689" t="s">
        <v>11</v>
      </c>
      <c r="AK4" s="689"/>
      <c r="AL4" s="689" t="s">
        <v>12</v>
      </c>
      <c r="AM4" s="689"/>
      <c r="AN4" s="689"/>
      <c r="AO4" s="689"/>
      <c r="AP4" s="689"/>
      <c r="AQ4" s="689"/>
      <c r="AR4" s="689" t="s">
        <v>13</v>
      </c>
      <c r="AS4" s="689"/>
      <c r="AT4" s="689"/>
      <c r="AU4" s="689"/>
      <c r="AV4" s="689"/>
      <c r="AW4" s="689"/>
      <c r="AX4" s="689"/>
      <c r="AY4" s="689"/>
      <c r="AZ4" s="689"/>
      <c r="BA4" s="689" t="s">
        <v>14</v>
      </c>
      <c r="BB4" s="689"/>
      <c r="BC4" s="689"/>
      <c r="BD4" s="689"/>
      <c r="BE4" s="689"/>
      <c r="BF4" s="689"/>
      <c r="BG4" s="689" t="s">
        <v>15</v>
      </c>
      <c r="BH4" s="689"/>
      <c r="BI4" s="689"/>
      <c r="BJ4" s="689"/>
      <c r="BK4" s="689"/>
      <c r="BL4" s="689" t="s">
        <v>16</v>
      </c>
      <c r="BM4" s="689"/>
      <c r="BN4" s="689" t="s">
        <v>17</v>
      </c>
      <c r="BO4" s="689"/>
      <c r="BP4" s="689"/>
      <c r="BQ4" s="689"/>
      <c r="BR4" s="689"/>
      <c r="BS4" s="689"/>
      <c r="BT4" s="689"/>
      <c r="BU4" s="689" t="s">
        <v>18</v>
      </c>
      <c r="BV4" s="689"/>
      <c r="BW4" s="689"/>
      <c r="BX4" s="689"/>
      <c r="BY4" s="689"/>
    </row>
    <row r="5" spans="1:77" ht="109.2" x14ac:dyDescent="0.3">
      <c r="A5" s="124"/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3" t="s">
        <v>26</v>
      </c>
      <c r="J5" s="3" t="s">
        <v>27</v>
      </c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34</v>
      </c>
      <c r="R5" s="3" t="s">
        <v>35</v>
      </c>
      <c r="S5" s="3" t="s">
        <v>36</v>
      </c>
      <c r="T5" s="3" t="s">
        <v>37</v>
      </c>
      <c r="U5" s="3" t="s">
        <v>38</v>
      </c>
      <c r="V5" s="3" t="s">
        <v>39</v>
      </c>
      <c r="W5" s="3" t="s">
        <v>40</v>
      </c>
      <c r="X5" s="3" t="s">
        <v>41</v>
      </c>
      <c r="Y5" s="3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48</v>
      </c>
      <c r="AF5" s="3" t="s">
        <v>49</v>
      </c>
      <c r="AG5" s="3" t="s">
        <v>50</v>
      </c>
      <c r="AH5" s="3" t="s">
        <v>51</v>
      </c>
      <c r="AI5" s="3" t="s">
        <v>52</v>
      </c>
      <c r="AJ5" s="3" t="s">
        <v>25</v>
      </c>
      <c r="AK5" s="3" t="s">
        <v>26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40</v>
      </c>
      <c r="BA5" s="3" t="s">
        <v>67</v>
      </c>
      <c r="BB5" s="3" t="s">
        <v>68</v>
      </c>
      <c r="BC5" s="3" t="s">
        <v>69</v>
      </c>
      <c r="BD5" s="3" t="s">
        <v>70</v>
      </c>
      <c r="BE5" s="3" t="s">
        <v>71</v>
      </c>
      <c r="BF5" s="3" t="s">
        <v>46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46</v>
      </c>
      <c r="BL5" s="3" t="s">
        <v>25</v>
      </c>
      <c r="BM5" s="3" t="s">
        <v>26</v>
      </c>
      <c r="BN5" s="3" t="s">
        <v>76</v>
      </c>
      <c r="BO5" s="3" t="s">
        <v>77</v>
      </c>
      <c r="BP5" s="3" t="s">
        <v>78</v>
      </c>
      <c r="BQ5" s="3" t="s">
        <v>79</v>
      </c>
      <c r="BR5" s="3" t="s">
        <v>80</v>
      </c>
      <c r="BS5" s="3" t="s">
        <v>40</v>
      </c>
      <c r="BT5" s="3" t="s">
        <v>81</v>
      </c>
      <c r="BU5" s="3" t="s">
        <v>82</v>
      </c>
      <c r="BV5" s="3" t="s">
        <v>83</v>
      </c>
      <c r="BW5" s="3" t="s">
        <v>84</v>
      </c>
      <c r="BX5" s="3" t="s">
        <v>85</v>
      </c>
      <c r="BY5" s="3" t="s">
        <v>86</v>
      </c>
    </row>
    <row r="7" spans="1:77" x14ac:dyDescent="0.3">
      <c r="A7" s="145" t="s">
        <v>99</v>
      </c>
    </row>
    <row r="8" spans="1:77" ht="31.2" x14ac:dyDescent="0.3">
      <c r="A8" s="156" t="s">
        <v>98</v>
      </c>
    </row>
    <row r="9" spans="1:77" x14ac:dyDescent="0.3">
      <c r="A9" s="686" t="s">
        <v>89</v>
      </c>
      <c r="B9" s="581">
        <v>0.34131371042900899</v>
      </c>
      <c r="C9" s="518">
        <v>0.39605187742951098</v>
      </c>
      <c r="D9" s="519">
        <v>0.35982656435653199</v>
      </c>
      <c r="E9" s="520">
        <v>0.38877414703149699</v>
      </c>
      <c r="F9" s="521">
        <v>0.31931818381678601</v>
      </c>
      <c r="G9" s="522">
        <v>0.276296845431105</v>
      </c>
      <c r="H9" s="523">
        <v>0.34131371042900899</v>
      </c>
      <c r="I9" s="584"/>
      <c r="J9" s="586"/>
      <c r="K9" s="524">
        <v>0.54596011416502099</v>
      </c>
      <c r="L9" s="525">
        <v>0.24529023175046</v>
      </c>
      <c r="M9" s="526">
        <v>0.10819645111559199</v>
      </c>
      <c r="N9" s="527">
        <v>0.29401386603598001</v>
      </c>
      <c r="O9" s="528">
        <v>0.38235170475596297</v>
      </c>
      <c r="P9" s="529">
        <v>0.32545738442754601</v>
      </c>
      <c r="Q9" s="530">
        <v>0.29091957845303001</v>
      </c>
      <c r="R9" s="531">
        <v>0.39552769027804302</v>
      </c>
      <c r="S9" s="532">
        <v>0.40848577025946298</v>
      </c>
      <c r="T9" s="533">
        <v>0.31971953398576503</v>
      </c>
      <c r="U9" s="534">
        <v>0.38559572479272602</v>
      </c>
      <c r="V9" s="535">
        <v>0.56594109960549899</v>
      </c>
      <c r="W9" s="536">
        <v>0.208661959115645</v>
      </c>
      <c r="X9" s="537">
        <v>0.80464041325751801</v>
      </c>
      <c r="Y9" s="538">
        <v>0.52221196573938899</v>
      </c>
      <c r="Z9" s="539">
        <v>0.33339323431780599</v>
      </c>
      <c r="AA9" s="540">
        <v>0.101301441790354</v>
      </c>
      <c r="AB9" s="541">
        <v>0.10504433545356601</v>
      </c>
      <c r="AC9" s="542">
        <v>0.34555714972959201</v>
      </c>
      <c r="AD9" s="543">
        <v>0.290569561844917</v>
      </c>
      <c r="AE9" s="588"/>
      <c r="AF9" s="544">
        <v>0.51658063822287303</v>
      </c>
      <c r="AG9" s="545">
        <v>0.197868594424396</v>
      </c>
      <c r="AH9" s="546">
        <v>0.36206675408807598</v>
      </c>
      <c r="AI9" s="547">
        <v>0.50753981110246604</v>
      </c>
      <c r="AJ9" s="548">
        <v>0.352708438512367</v>
      </c>
      <c r="AK9" s="549">
        <v>0.338193868107039</v>
      </c>
      <c r="AL9" s="550">
        <v>0.408242865517085</v>
      </c>
      <c r="AM9" s="551">
        <v>0.33957197609461098</v>
      </c>
      <c r="AN9" s="552">
        <v>0.297152610602542</v>
      </c>
      <c r="AO9" s="553">
        <v>0.25483830182303502</v>
      </c>
      <c r="AP9" s="554">
        <v>0.394228689218868</v>
      </c>
      <c r="AQ9" s="555">
        <v>0.34136096031000002</v>
      </c>
      <c r="AR9" s="556">
        <v>0.35740012885582301</v>
      </c>
      <c r="AS9" s="557">
        <v>0.39323187397562998</v>
      </c>
      <c r="AT9" s="590"/>
      <c r="AU9" s="558">
        <v>0.46382053862648498</v>
      </c>
      <c r="AV9" s="559">
        <v>0.25501388204431802</v>
      </c>
      <c r="AW9" s="560">
        <v>0.47176064360759201</v>
      </c>
      <c r="AX9" s="561">
        <v>0.327252225059386</v>
      </c>
      <c r="AY9" s="592"/>
      <c r="AZ9" s="594"/>
      <c r="BA9" s="562">
        <v>0.41684394491649901</v>
      </c>
      <c r="BB9" s="563">
        <v>0.40382366896278399</v>
      </c>
      <c r="BC9" s="564">
        <v>0.42421911800385198</v>
      </c>
      <c r="BD9" s="565">
        <v>0.333047889341123</v>
      </c>
      <c r="BE9" s="566">
        <v>0.33001959934347802</v>
      </c>
      <c r="BF9" s="596"/>
      <c r="BG9" s="567">
        <v>0.1124524486212</v>
      </c>
      <c r="BH9" s="568">
        <v>0.14026998708708099</v>
      </c>
      <c r="BI9" s="569">
        <v>0.35844007526024002</v>
      </c>
      <c r="BJ9" s="570">
        <v>0.55306349421662504</v>
      </c>
      <c r="BK9" s="598"/>
      <c r="BL9" s="571">
        <v>0.34677232776024203</v>
      </c>
      <c r="BM9" s="572">
        <v>0.30712402833494701</v>
      </c>
      <c r="BN9" s="573">
        <v>0.556945536597661</v>
      </c>
      <c r="BO9" s="574">
        <v>0.13235443334399999</v>
      </c>
      <c r="BP9" s="600"/>
      <c r="BQ9" s="602"/>
      <c r="BR9" s="604"/>
      <c r="BS9" s="606"/>
      <c r="BT9" s="575">
        <v>0.32044176207909703</v>
      </c>
      <c r="BU9" s="576">
        <v>0.57669101773241405</v>
      </c>
      <c r="BV9" s="577">
        <v>9.1920516550196105E-2</v>
      </c>
      <c r="BW9" s="578">
        <v>0.33959883909975902</v>
      </c>
      <c r="BX9" s="608"/>
      <c r="BY9" s="579">
        <v>0.212337770895868</v>
      </c>
    </row>
    <row r="10" spans="1:77" x14ac:dyDescent="0.3">
      <c r="A10" s="686" t="s">
        <v>90</v>
      </c>
      <c r="B10" s="582">
        <v>0.15664218670225899</v>
      </c>
      <c r="C10" s="583">
        <v>0.24568241138324701</v>
      </c>
      <c r="D10" s="583">
        <v>0.15826288085551901</v>
      </c>
      <c r="E10" s="583">
        <v>0.14364581772926299</v>
      </c>
      <c r="F10" s="583">
        <v>0.14958166676009699</v>
      </c>
      <c r="G10" s="583">
        <v>0.11906796042902699</v>
      </c>
      <c r="H10" s="583">
        <v>0.15664218670225899</v>
      </c>
      <c r="I10" s="585"/>
      <c r="J10" s="587"/>
      <c r="K10" s="583">
        <v>0.186327741083578</v>
      </c>
      <c r="L10" s="583">
        <v>0.127379702122105</v>
      </c>
      <c r="M10" s="583">
        <v>0.12740395435816601</v>
      </c>
      <c r="N10" s="583">
        <v>0.16246254357256401</v>
      </c>
      <c r="O10" s="583">
        <v>0.151592365179992</v>
      </c>
      <c r="P10" s="583">
        <v>0.16055575183787801</v>
      </c>
      <c r="Q10" s="583">
        <v>0.18426310677542501</v>
      </c>
      <c r="R10" s="583">
        <v>0.12578564019098601</v>
      </c>
      <c r="S10" s="583">
        <v>0.133383563228337</v>
      </c>
      <c r="T10" s="583">
        <v>0.15634180902393199</v>
      </c>
      <c r="U10" s="583">
        <v>0.16810068353309299</v>
      </c>
      <c r="V10" s="583">
        <v>7.7711464286885495E-2</v>
      </c>
      <c r="W10" s="583">
        <v>0.250853957863582</v>
      </c>
      <c r="X10" s="583">
        <v>6.1263651952268301E-2</v>
      </c>
      <c r="Y10" s="583">
        <v>0.23833295136094601</v>
      </c>
      <c r="Z10" s="583">
        <v>0.210284557144574</v>
      </c>
      <c r="AA10" s="583">
        <v>9.2582160313041201E-2</v>
      </c>
      <c r="AB10" s="583">
        <v>0.120860911080577</v>
      </c>
      <c r="AC10" s="583">
        <v>8.8805327923863295E-2</v>
      </c>
      <c r="AD10" s="583">
        <v>0.14415975111308399</v>
      </c>
      <c r="AE10" s="589"/>
      <c r="AF10" s="583">
        <v>0.13763467252714501</v>
      </c>
      <c r="AG10" s="583">
        <v>0.23715435532007501</v>
      </c>
      <c r="AH10" s="583">
        <v>0.184246210352181</v>
      </c>
      <c r="AI10" s="583">
        <v>7.9697809174847395E-2</v>
      </c>
      <c r="AJ10" s="583">
        <v>0.195155771242149</v>
      </c>
      <c r="AK10" s="583">
        <v>0.146097282941268</v>
      </c>
      <c r="AL10" s="583">
        <v>0.19285454293830301</v>
      </c>
      <c r="AM10" s="583">
        <v>0.19781640096734299</v>
      </c>
      <c r="AN10" s="583">
        <v>0.12910945832759799</v>
      </c>
      <c r="AO10" s="583">
        <v>0.137906079706937</v>
      </c>
      <c r="AP10" s="583">
        <v>0.123119936885946</v>
      </c>
      <c r="AQ10" s="583">
        <v>9.0565283085294407E-2</v>
      </c>
      <c r="AR10" s="583">
        <v>0.15649765110894301</v>
      </c>
      <c r="AS10" s="583">
        <v>0.22786557543143199</v>
      </c>
      <c r="AT10" s="591"/>
      <c r="AU10" s="583">
        <v>0.11671537144866399</v>
      </c>
      <c r="AV10" s="583">
        <v>0.13148617098499499</v>
      </c>
      <c r="AW10" s="583">
        <v>0.123839913505156</v>
      </c>
      <c r="AX10" s="583">
        <v>0.21709187484346901</v>
      </c>
      <c r="AY10" s="593"/>
      <c r="AZ10" s="595"/>
      <c r="BA10" s="583">
        <v>0.14625181502863099</v>
      </c>
      <c r="BB10" s="583">
        <v>0.140871133430231</v>
      </c>
      <c r="BC10" s="583">
        <v>9.9636766640963007E-2</v>
      </c>
      <c r="BD10" s="583">
        <v>0.12303980412113801</v>
      </c>
      <c r="BE10" s="583">
        <v>0.164716533633505</v>
      </c>
      <c r="BF10" s="597"/>
      <c r="BG10" s="583">
        <v>0.110976961162651</v>
      </c>
      <c r="BH10" s="583">
        <v>0.18480248465278201</v>
      </c>
      <c r="BI10" s="583">
        <v>0.228074559628931</v>
      </c>
      <c r="BJ10" s="583">
        <v>0.17065655987299899</v>
      </c>
      <c r="BK10" s="599"/>
      <c r="BL10" s="583">
        <v>0.14402676265439401</v>
      </c>
      <c r="BM10" s="583">
        <v>0.235658045758638</v>
      </c>
      <c r="BN10" s="583">
        <v>0.189736105248281</v>
      </c>
      <c r="BO10" s="583">
        <v>0.113101776338715</v>
      </c>
      <c r="BP10" s="601"/>
      <c r="BQ10" s="603"/>
      <c r="BR10" s="605"/>
      <c r="BS10" s="607"/>
      <c r="BT10" s="583">
        <v>0.19592714425659999</v>
      </c>
      <c r="BU10" s="583">
        <v>0.17139583371526099</v>
      </c>
      <c r="BV10" s="583">
        <v>0.10290133401031901</v>
      </c>
      <c r="BW10" s="583">
        <v>0.246958375263819</v>
      </c>
      <c r="BX10" s="609"/>
      <c r="BY10" s="580">
        <v>0.26947991290977003</v>
      </c>
    </row>
    <row r="11" spans="1:77" x14ac:dyDescent="0.3">
      <c r="A11" s="686" t="s">
        <v>91</v>
      </c>
      <c r="B11" s="582">
        <v>0.135469477559818</v>
      </c>
      <c r="C11" s="583">
        <v>8.4719724168603905E-2</v>
      </c>
      <c r="D11" s="583">
        <v>0.132347205099758</v>
      </c>
      <c r="E11" s="583">
        <v>8.0105050563591795E-2</v>
      </c>
      <c r="F11" s="583">
        <v>0.17637813433584401</v>
      </c>
      <c r="G11" s="583">
        <v>0.17534962815729599</v>
      </c>
      <c r="H11" s="583">
        <v>0.135469477559818</v>
      </c>
      <c r="I11" s="585"/>
      <c r="J11" s="587"/>
      <c r="K11" s="583">
        <v>8.4669884740878706E-2</v>
      </c>
      <c r="L11" s="583">
        <v>0.19627561612088701</v>
      </c>
      <c r="M11" s="583">
        <v>0.18230039798186501</v>
      </c>
      <c r="N11" s="583">
        <v>0.140132539758931</v>
      </c>
      <c r="O11" s="583">
        <v>0.131423740781419</v>
      </c>
      <c r="P11" s="583">
        <v>0.124347760225732</v>
      </c>
      <c r="Q11" s="583">
        <v>0.14049546760687201</v>
      </c>
      <c r="R11" s="583">
        <v>0.12535585380782099</v>
      </c>
      <c r="S11" s="583">
        <v>0.16756690281146899</v>
      </c>
      <c r="T11" s="583">
        <v>0.15132900381120801</v>
      </c>
      <c r="U11" s="583">
        <v>0.111930625525169</v>
      </c>
      <c r="V11" s="583">
        <v>6.9120961980288706E-2</v>
      </c>
      <c r="W11" s="583">
        <v>6.0047100294969798E-2</v>
      </c>
      <c r="X11" s="583">
        <v>4.4745216548907098E-2</v>
      </c>
      <c r="Y11" s="583">
        <v>3.9204236883068302E-2</v>
      </c>
      <c r="Z11" s="583">
        <v>0.18120843804460701</v>
      </c>
      <c r="AA11" s="583">
        <v>0.216857642614628</v>
      </c>
      <c r="AB11" s="583">
        <v>0.138718180592595</v>
      </c>
      <c r="AC11" s="583">
        <v>7.9739538319635303E-2</v>
      </c>
      <c r="AD11" s="583">
        <v>0.16609684026520899</v>
      </c>
      <c r="AE11" s="589"/>
      <c r="AF11" s="583">
        <v>0.108683708971531</v>
      </c>
      <c r="AG11" s="583">
        <v>0.14601077945917801</v>
      </c>
      <c r="AH11" s="583">
        <v>9.5344885162230705E-2</v>
      </c>
      <c r="AI11" s="583">
        <v>9.8283862214340004E-2</v>
      </c>
      <c r="AJ11" s="583">
        <v>0.14377865676818699</v>
      </c>
      <c r="AK11" s="583">
        <v>0.13319444925155899</v>
      </c>
      <c r="AL11" s="583">
        <v>0.117640349804727</v>
      </c>
      <c r="AM11" s="583">
        <v>0.124750702573914</v>
      </c>
      <c r="AN11" s="583">
        <v>0.18993918081708999</v>
      </c>
      <c r="AO11" s="583">
        <v>0.23300669479871899</v>
      </c>
      <c r="AP11" s="583">
        <v>7.6180416365054099E-2</v>
      </c>
      <c r="AQ11" s="583">
        <v>5.24271355535939E-2</v>
      </c>
      <c r="AR11" s="583">
        <v>0.131866737547434</v>
      </c>
      <c r="AS11" s="583">
        <v>8.2120583095679794E-2</v>
      </c>
      <c r="AT11" s="591"/>
      <c r="AU11" s="583">
        <v>0.104832904930833</v>
      </c>
      <c r="AV11" s="583">
        <v>0.17862433445514</v>
      </c>
      <c r="AW11" s="583">
        <v>0.114953936964381</v>
      </c>
      <c r="AX11" s="583">
        <v>0.107851544830618</v>
      </c>
      <c r="AY11" s="593"/>
      <c r="AZ11" s="595"/>
      <c r="BA11" s="583">
        <v>0.16722244896081501</v>
      </c>
      <c r="BB11" s="583">
        <v>0.21939155709216401</v>
      </c>
      <c r="BC11" s="583">
        <v>0.26017905235050298</v>
      </c>
      <c r="BD11" s="583">
        <v>0.27934906907020002</v>
      </c>
      <c r="BE11" s="583">
        <v>0.10822966483416099</v>
      </c>
      <c r="BF11" s="597"/>
      <c r="BG11" s="583">
        <v>0.16882797681360801</v>
      </c>
      <c r="BH11" s="583">
        <v>0.18971640654044999</v>
      </c>
      <c r="BI11" s="583">
        <v>0.20229380916426101</v>
      </c>
      <c r="BJ11" s="583">
        <v>8.8620479242984093E-2</v>
      </c>
      <c r="BK11" s="599"/>
      <c r="BL11" s="583">
        <v>0.13465939699909699</v>
      </c>
      <c r="BM11" s="583">
        <v>0.140543362604479</v>
      </c>
      <c r="BN11" s="583">
        <v>8.5695402654233102E-2</v>
      </c>
      <c r="BO11" s="583">
        <v>0.18030000124725601</v>
      </c>
      <c r="BP11" s="601"/>
      <c r="BQ11" s="603"/>
      <c r="BR11" s="605"/>
      <c r="BS11" s="607"/>
      <c r="BT11" s="583">
        <v>0.124493997257453</v>
      </c>
      <c r="BU11" s="583">
        <v>8.6010000209629803E-2</v>
      </c>
      <c r="BV11" s="583">
        <v>0.19136603944174899</v>
      </c>
      <c r="BW11" s="583">
        <v>0.12220854229141601</v>
      </c>
      <c r="BX11" s="609"/>
      <c r="BY11" s="580">
        <v>0.16145074663654499</v>
      </c>
    </row>
    <row r="12" spans="1:77" x14ac:dyDescent="0.3">
      <c r="A12" s="686" t="s">
        <v>92</v>
      </c>
      <c r="B12" s="582">
        <v>0.247831457296707</v>
      </c>
      <c r="C12" s="583">
        <v>0.111152301377547</v>
      </c>
      <c r="D12" s="583">
        <v>0.195468801631414</v>
      </c>
      <c r="E12" s="583">
        <v>0.26487256910086099</v>
      </c>
      <c r="F12" s="583">
        <v>0.27151806728226002</v>
      </c>
      <c r="G12" s="583">
        <v>0.34271706233204402</v>
      </c>
      <c r="H12" s="583">
        <v>0.247831457296707</v>
      </c>
      <c r="I12" s="585"/>
      <c r="J12" s="587"/>
      <c r="K12" s="583">
        <v>4.8735707905916102E-2</v>
      </c>
      <c r="L12" s="583">
        <v>0.285461703733428</v>
      </c>
      <c r="M12" s="583">
        <v>0.49127945499914499</v>
      </c>
      <c r="N12" s="583">
        <v>0.32370873362865099</v>
      </c>
      <c r="O12" s="583">
        <v>0.18199929070880599</v>
      </c>
      <c r="P12" s="583">
        <v>0.22384735874657699</v>
      </c>
      <c r="Q12" s="583">
        <v>0.27078413602050899</v>
      </c>
      <c r="R12" s="583">
        <v>0.25709424688495702</v>
      </c>
      <c r="S12" s="583">
        <v>0.237750055960708</v>
      </c>
      <c r="T12" s="583">
        <v>0.27959512660339803</v>
      </c>
      <c r="U12" s="583">
        <v>8.4570949717827595E-2</v>
      </c>
      <c r="V12" s="583">
        <v>0.17263614646168701</v>
      </c>
      <c r="W12" s="583">
        <v>0.312071428378564</v>
      </c>
      <c r="X12" s="583">
        <v>1.57273393444535E-2</v>
      </c>
      <c r="Y12" s="583">
        <v>5.3405235938835199E-2</v>
      </c>
      <c r="Z12" s="583">
        <v>0.15836565621797799</v>
      </c>
      <c r="AA12" s="583">
        <v>0.51716227838815199</v>
      </c>
      <c r="AB12" s="583">
        <v>0.54026830313210905</v>
      </c>
      <c r="AC12" s="583">
        <v>0.116779573467724</v>
      </c>
      <c r="AD12" s="583">
        <v>0.30527382075714898</v>
      </c>
      <c r="AE12" s="589"/>
      <c r="AF12" s="583">
        <v>0.16210307079014599</v>
      </c>
      <c r="AG12" s="583">
        <v>0.36492286925691803</v>
      </c>
      <c r="AH12" s="583">
        <v>0.162727720190775</v>
      </c>
      <c r="AI12" s="583">
        <v>0.244235316843188</v>
      </c>
      <c r="AJ12" s="583">
        <v>0.193177497598263</v>
      </c>
      <c r="AK12" s="583">
        <v>0.26279554729392002</v>
      </c>
      <c r="AL12" s="583">
        <v>0.105512835760318</v>
      </c>
      <c r="AM12" s="583">
        <v>0.24182897240645199</v>
      </c>
      <c r="AN12" s="583">
        <v>0.26797570260723802</v>
      </c>
      <c r="AO12" s="583">
        <v>0.32651892668321703</v>
      </c>
      <c r="AP12" s="583">
        <v>0.332011403327308</v>
      </c>
      <c r="AQ12" s="583">
        <v>0.36060231172101198</v>
      </c>
      <c r="AR12" s="583">
        <v>0.26077776891742399</v>
      </c>
      <c r="AS12" s="583">
        <v>0.129605514182556</v>
      </c>
      <c r="AT12" s="591"/>
      <c r="AU12" s="583">
        <v>0.102892174133885</v>
      </c>
      <c r="AV12" s="583">
        <v>0.34026216910719898</v>
      </c>
      <c r="AW12" s="583">
        <v>0.16579656146476299</v>
      </c>
      <c r="AX12" s="583">
        <v>0.20256651677895801</v>
      </c>
      <c r="AY12" s="593"/>
      <c r="AZ12" s="595"/>
      <c r="BA12" s="583">
        <v>0.248194895076325</v>
      </c>
      <c r="BB12" s="583">
        <v>0.22263232378570399</v>
      </c>
      <c r="BC12" s="583">
        <v>0.202361593488285</v>
      </c>
      <c r="BD12" s="583">
        <v>0.22860004396492001</v>
      </c>
      <c r="BE12" s="583">
        <v>0.25543027400694601</v>
      </c>
      <c r="BF12" s="597"/>
      <c r="BG12" s="583">
        <v>0.52805300930148802</v>
      </c>
      <c r="BH12" s="583">
        <v>0.34833653411513499</v>
      </c>
      <c r="BI12" s="583">
        <v>7.3661394066750305E-2</v>
      </c>
      <c r="BJ12" s="583">
        <v>6.4091150584301496E-2</v>
      </c>
      <c r="BK12" s="599"/>
      <c r="BL12" s="583">
        <v>0.27170388985956301</v>
      </c>
      <c r="BM12" s="583">
        <v>9.8308083404602106E-2</v>
      </c>
      <c r="BN12" s="583">
        <v>4.8794849846896901E-2</v>
      </c>
      <c r="BO12" s="583">
        <v>0.48831954613242201</v>
      </c>
      <c r="BP12" s="601"/>
      <c r="BQ12" s="603"/>
      <c r="BR12" s="605"/>
      <c r="BS12" s="607"/>
      <c r="BT12" s="583">
        <v>0.130543381716412</v>
      </c>
      <c r="BU12" s="583">
        <v>4.6527257585187803E-2</v>
      </c>
      <c r="BV12" s="583">
        <v>0.52217408027835399</v>
      </c>
      <c r="BW12" s="583">
        <v>0.18350033897361401</v>
      </c>
      <c r="BX12" s="609"/>
      <c r="BY12" s="580">
        <v>0.13179351065109901</v>
      </c>
    </row>
    <row r="13" spans="1:77" x14ac:dyDescent="0.3">
      <c r="A13" s="686" t="s">
        <v>46</v>
      </c>
      <c r="B13" s="582">
        <v>0.118743168012207</v>
      </c>
      <c r="C13" s="583">
        <v>0.16239368564109</v>
      </c>
      <c r="D13" s="583">
        <v>0.154094548056777</v>
      </c>
      <c r="E13" s="583">
        <v>0.122602415574787</v>
      </c>
      <c r="F13" s="583">
        <v>8.3203947805013306E-2</v>
      </c>
      <c r="G13" s="583">
        <v>8.6568503650528594E-2</v>
      </c>
      <c r="H13" s="583">
        <v>0.118743168012207</v>
      </c>
      <c r="I13" s="585"/>
      <c r="J13" s="587"/>
      <c r="K13" s="583">
        <v>0.13430655210460599</v>
      </c>
      <c r="L13" s="583">
        <v>0.14559274627311999</v>
      </c>
      <c r="M13" s="583">
        <v>9.0819741545231897E-2</v>
      </c>
      <c r="N13" s="583">
        <v>7.9682317003874306E-2</v>
      </c>
      <c r="O13" s="583">
        <v>0.15263289857382001</v>
      </c>
      <c r="P13" s="583">
        <v>0.16579174476226699</v>
      </c>
      <c r="Q13" s="583">
        <v>0.113537711144164</v>
      </c>
      <c r="R13" s="583">
        <v>9.6236568838191802E-2</v>
      </c>
      <c r="S13" s="583">
        <v>5.2813707740023398E-2</v>
      </c>
      <c r="T13" s="583">
        <v>9.3014526575697795E-2</v>
      </c>
      <c r="U13" s="583">
        <v>0.24980201643118399</v>
      </c>
      <c r="V13" s="583">
        <v>0.11459032766563999</v>
      </c>
      <c r="W13" s="583">
        <v>0.16836555434723899</v>
      </c>
      <c r="X13" s="583">
        <v>7.3623378896852998E-2</v>
      </c>
      <c r="Y13" s="583">
        <v>0.14684561007776201</v>
      </c>
      <c r="Z13" s="583">
        <v>0.116748114275034</v>
      </c>
      <c r="AA13" s="583">
        <v>7.2096476893825007E-2</v>
      </c>
      <c r="AB13" s="583">
        <v>9.5108269741153204E-2</v>
      </c>
      <c r="AC13" s="583">
        <v>0.36911841055918498</v>
      </c>
      <c r="AD13" s="583">
        <v>9.39000260196408E-2</v>
      </c>
      <c r="AE13" s="589"/>
      <c r="AF13" s="583">
        <v>7.4997909488305703E-2</v>
      </c>
      <c r="AG13" s="583">
        <v>5.4043401539432802E-2</v>
      </c>
      <c r="AH13" s="583">
        <v>0.19561443020673699</v>
      </c>
      <c r="AI13" s="583">
        <v>7.0243200665158198E-2</v>
      </c>
      <c r="AJ13" s="583">
        <v>0.115179635879035</v>
      </c>
      <c r="AK13" s="583">
        <v>0.11971885240621399</v>
      </c>
      <c r="AL13" s="583">
        <v>0.17574940597956601</v>
      </c>
      <c r="AM13" s="583">
        <v>9.6031947957679303E-2</v>
      </c>
      <c r="AN13" s="583">
        <v>0.115823047645532</v>
      </c>
      <c r="AO13" s="583">
        <v>4.7729996988092098E-2</v>
      </c>
      <c r="AP13" s="583">
        <v>7.4459554202823894E-2</v>
      </c>
      <c r="AQ13" s="583">
        <v>0.15504430933009899</v>
      </c>
      <c r="AR13" s="583">
        <v>9.3457713570376896E-2</v>
      </c>
      <c r="AS13" s="583">
        <v>0.16717645331470199</v>
      </c>
      <c r="AT13" s="591"/>
      <c r="AU13" s="583">
        <v>0.211739010860132</v>
      </c>
      <c r="AV13" s="583">
        <v>9.4613443408347903E-2</v>
      </c>
      <c r="AW13" s="583">
        <v>0.12364894445810801</v>
      </c>
      <c r="AX13" s="583">
        <v>0.14523783848756899</v>
      </c>
      <c r="AY13" s="593"/>
      <c r="AZ13" s="595"/>
      <c r="BA13" s="583">
        <v>2.1486896017730801E-2</v>
      </c>
      <c r="BB13" s="583">
        <v>1.3281316729117001E-2</v>
      </c>
      <c r="BC13" s="583">
        <v>1.3603469516397199E-2</v>
      </c>
      <c r="BD13" s="583">
        <v>3.5963193502619097E-2</v>
      </c>
      <c r="BE13" s="583">
        <v>0.14160392818191</v>
      </c>
      <c r="BF13" s="597"/>
      <c r="BG13" s="583">
        <v>7.9689604101053094E-2</v>
      </c>
      <c r="BH13" s="583">
        <v>0.13687458760455301</v>
      </c>
      <c r="BI13" s="583">
        <v>0.13753016187981801</v>
      </c>
      <c r="BJ13" s="583">
        <v>0.12356831608309</v>
      </c>
      <c r="BK13" s="599"/>
      <c r="BL13" s="583">
        <v>0.10283762272670301</v>
      </c>
      <c r="BM13" s="583">
        <v>0.21836647989733299</v>
      </c>
      <c r="BN13" s="583">
        <v>0.11882810565292901</v>
      </c>
      <c r="BO13" s="583">
        <v>8.5924242937608197E-2</v>
      </c>
      <c r="BP13" s="601"/>
      <c r="BQ13" s="603"/>
      <c r="BR13" s="605"/>
      <c r="BS13" s="607"/>
      <c r="BT13" s="583">
        <v>0.22859371469043799</v>
      </c>
      <c r="BU13" s="583">
        <v>0.119375890757507</v>
      </c>
      <c r="BV13" s="583">
        <v>9.1638029719381203E-2</v>
      </c>
      <c r="BW13" s="583">
        <v>0.10773390437139201</v>
      </c>
      <c r="BX13" s="609"/>
      <c r="BY13" s="580">
        <v>0.224938058906718</v>
      </c>
    </row>
    <row r="14" spans="1:77" x14ac:dyDescent="0.3">
      <c r="A14" s="687" t="s">
        <v>93</v>
      </c>
      <c r="B14" s="685">
        <v>1025</v>
      </c>
      <c r="C14" s="610">
        <v>94</v>
      </c>
      <c r="D14" s="611">
        <v>229</v>
      </c>
      <c r="E14" s="612">
        <v>199</v>
      </c>
      <c r="F14" s="613">
        <v>224</v>
      </c>
      <c r="G14" s="614">
        <v>279</v>
      </c>
      <c r="H14" s="615">
        <v>1025</v>
      </c>
      <c r="I14" s="616">
        <v>0</v>
      </c>
      <c r="J14" s="617">
        <v>0</v>
      </c>
      <c r="K14" s="618">
        <v>494</v>
      </c>
      <c r="L14" s="619">
        <v>143</v>
      </c>
      <c r="M14" s="620">
        <v>388</v>
      </c>
      <c r="N14" s="621">
        <v>469</v>
      </c>
      <c r="O14" s="622">
        <v>556</v>
      </c>
      <c r="P14" s="623">
        <v>251</v>
      </c>
      <c r="Q14" s="624">
        <v>389</v>
      </c>
      <c r="R14" s="625">
        <v>239</v>
      </c>
      <c r="S14" s="626">
        <v>146</v>
      </c>
      <c r="T14" s="627">
        <v>771</v>
      </c>
      <c r="U14" s="628">
        <v>111</v>
      </c>
      <c r="V14" s="629">
        <v>79</v>
      </c>
      <c r="W14" s="630">
        <v>64</v>
      </c>
      <c r="X14" s="631">
        <v>113</v>
      </c>
      <c r="Y14" s="632">
        <v>171</v>
      </c>
      <c r="Z14" s="633">
        <v>335</v>
      </c>
      <c r="AA14" s="634">
        <v>201</v>
      </c>
      <c r="AB14" s="635">
        <v>152</v>
      </c>
      <c r="AC14" s="636">
        <v>53</v>
      </c>
      <c r="AD14" s="637">
        <v>529</v>
      </c>
      <c r="AE14" s="638">
        <v>17</v>
      </c>
      <c r="AF14" s="639">
        <v>123</v>
      </c>
      <c r="AG14" s="640">
        <v>59</v>
      </c>
      <c r="AH14" s="641">
        <v>259</v>
      </c>
      <c r="AI14" s="642">
        <v>38</v>
      </c>
      <c r="AJ14" s="643">
        <v>215</v>
      </c>
      <c r="AK14" s="644">
        <v>810</v>
      </c>
      <c r="AL14" s="645">
        <v>219</v>
      </c>
      <c r="AM14" s="646">
        <v>264</v>
      </c>
      <c r="AN14" s="647">
        <v>212</v>
      </c>
      <c r="AO14" s="648">
        <v>130</v>
      </c>
      <c r="AP14" s="649">
        <v>69</v>
      </c>
      <c r="AQ14" s="650">
        <v>131</v>
      </c>
      <c r="AR14" s="651">
        <v>377</v>
      </c>
      <c r="AS14" s="652">
        <v>99</v>
      </c>
      <c r="AT14" s="653">
        <v>7</v>
      </c>
      <c r="AU14" s="654">
        <v>53</v>
      </c>
      <c r="AV14" s="655">
        <v>292</v>
      </c>
      <c r="AW14" s="656">
        <v>97</v>
      </c>
      <c r="AX14" s="657">
        <v>64</v>
      </c>
      <c r="AY14" s="658">
        <v>21</v>
      </c>
      <c r="AZ14" s="659">
        <v>15</v>
      </c>
      <c r="BA14" s="660">
        <v>62</v>
      </c>
      <c r="BB14" s="661">
        <v>89</v>
      </c>
      <c r="BC14" s="662">
        <v>37</v>
      </c>
      <c r="BD14" s="663">
        <v>42</v>
      </c>
      <c r="BE14" s="664">
        <v>778</v>
      </c>
      <c r="BF14" s="665">
        <v>28</v>
      </c>
      <c r="BG14" s="666">
        <v>321</v>
      </c>
      <c r="BH14" s="667">
        <v>118</v>
      </c>
      <c r="BI14" s="668">
        <v>70</v>
      </c>
      <c r="BJ14" s="669">
        <v>491</v>
      </c>
      <c r="BK14" s="670">
        <v>25</v>
      </c>
      <c r="BL14" s="671">
        <v>875</v>
      </c>
      <c r="BM14" s="672">
        <v>150</v>
      </c>
      <c r="BN14" s="673">
        <v>410</v>
      </c>
      <c r="BO14" s="674">
        <v>393</v>
      </c>
      <c r="BP14" s="675">
        <v>25</v>
      </c>
      <c r="BQ14" s="676">
        <v>21</v>
      </c>
      <c r="BR14" s="677">
        <v>2</v>
      </c>
      <c r="BS14" s="678">
        <v>22</v>
      </c>
      <c r="BT14" s="679">
        <v>150</v>
      </c>
      <c r="BU14" s="680">
        <v>463</v>
      </c>
      <c r="BV14" s="681">
        <v>393</v>
      </c>
      <c r="BW14" s="682">
        <v>32</v>
      </c>
      <c r="BX14" s="683">
        <v>13</v>
      </c>
      <c r="BY14" s="684">
        <v>101</v>
      </c>
    </row>
  </sheetData>
  <mergeCells count="16">
    <mergeCell ref="BU4:BY4"/>
    <mergeCell ref="AR4:AZ4"/>
    <mergeCell ref="BA4:BF4"/>
    <mergeCell ref="BG4:BK4"/>
    <mergeCell ref="BL4:BM4"/>
    <mergeCell ref="BN4:BT4"/>
    <mergeCell ref="T4:W4"/>
    <mergeCell ref="X4:AC4"/>
    <mergeCell ref="AD4:AI4"/>
    <mergeCell ref="AJ4:AK4"/>
    <mergeCell ref="AL4:AQ4"/>
    <mergeCell ref="C4:G4"/>
    <mergeCell ref="H4:J4"/>
    <mergeCell ref="K4:M4"/>
    <mergeCell ref="N4:O4"/>
    <mergeCell ref="P4:S4"/>
  </mergeCells>
  <pageMargins left="0.7" right="0.7" top="0.75" bottom="0.75" header="0.3" footer="0.3"/>
  <pageSetup paperSize="9" fitToWidth="0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TOC</vt:lpstr>
      <vt:lpstr>soc_dem_1#</vt:lpstr>
      <vt:lpstr>soc_dem_2#</vt:lpstr>
      <vt:lpstr>soc_dem_3#</vt:lpstr>
      <vt:lpstr>soc_dem_4#</vt:lpstr>
      <vt:lpstr>'soc_dem_1#'!Print_Titles</vt:lpstr>
      <vt:lpstr>'soc_dem_2#'!Print_Titles</vt:lpstr>
      <vt:lpstr>'soc_dem_3#'!Print_Titles</vt:lpstr>
      <vt:lpstr>'soc_dem_4#'!Print_Titles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john.ray</dc:creator>
  <cp:lastModifiedBy>Jason Ganz</cp:lastModifiedBy>
  <dcterms:created xsi:type="dcterms:W3CDTF">2020-01-26T21:36:01Z</dcterms:created>
  <dcterms:modified xsi:type="dcterms:W3CDTF">2020-02-03T21:06:17Z</dcterms:modified>
</cp:coreProperties>
</file>